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60900F3B-F6E2-4ED1-AA3A-6FCA574B08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<sst xmlns="http://schemas.openxmlformats.org/spreadsheetml/2006/main" count="49" uniqueCount="45">
  <si>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</si>
  <si>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</si>
  <si>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</si>
  <si>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</si>
  <si>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</si>
  <si>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</si>
  <si>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</si>
  <si>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</si>
  <si>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</si>
  <si>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</si>
  <si>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</si>
  <si>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</si>
  <si>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</si>
  <si>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</si>
  <si>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</si>
  <si>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</si>
  <si>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</si>
  <si>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</si>
  <si>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</si>
  <si>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</si>
  <si>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</si>
  <si>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</si>
  <si>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</si>
  <si>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</si>
  <si>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</si>
  <si>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</si>
  <si>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</si>
  <si>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</si>
  <si>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</si>
  <si>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</si>
  <si>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</si>
  <si>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</si>
  <si>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</si>
  <si>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 xml:space="preserve">бутерброд с сыром </t>
  </si>
  <si>
    <t>ПР</t>
  </si>
  <si>
    <t>птица отварная</t>
  </si>
  <si>
    <t>90 (спр)</t>
  </si>
  <si>
    <t>борщ</t>
  </si>
  <si>
    <t>компот из сухофруктов</t>
  </si>
  <si>
    <t>рис отварной</t>
  </si>
  <si>
    <t>кофейный напиток с молоком</t>
  </si>
  <si>
    <t>овощи натуральные свежие (огурец)</t>
  </si>
  <si>
    <t>фрукт мандарин</t>
  </si>
  <si>
    <t>Каша жидкая молочная (рисовая)</t>
  </si>
  <si>
    <t>кондит.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</si>
</sst>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43</v>
      </c>
      <c r="E4" s="26">
        <v>210</v>
      </c>
      <c r="F4" s="27">
        <v>16.350000000000001</v>
      </c>
      <c r="G4" s="27">
        <v>251</v>
      </c>
      <c r="H4" s="27">
        <v>5.0999999999999996</v>
      </c>
      <c r="I4" s="27">
        <v>10.199999999999999</v>
      </c>
      <c r="J4" s="28">
        <v>33.4</v>
      </c>
    </row>
    <row r="5" spans="1:10" ht="15.75" x14ac:dyDescent="0.25">
      <c r="A5" s="5"/>
      <c r="B5" s="1" t="s">
        <v>12</v>
      </c>
      <c r="C5" s="29">
        <v>379</v>
      </c>
      <c r="D5" s="30" t="s">
        <v>40</v>
      </c>
      <c r="E5" s="31">
        <v>200</v>
      </c>
      <c r="F5" s="32">
        <v>10.4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36</v>
      </c>
      <c r="D6" s="30" t="s">
        <v>33</v>
      </c>
      <c r="E6" s="31">
        <v>50</v>
      </c>
      <c r="F6" s="32">
        <v>16.260000000000002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34</v>
      </c>
      <c r="D7" s="30" t="s">
        <v>44</v>
      </c>
      <c r="E7" s="31">
        <v>29</v>
      </c>
      <c r="F7" s="32">
        <v>6.42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569</v>
      </c>
      <c r="F9" s="47">
        <f>SUM(SUM(F4:F8))</f>
        <v>54.670000000000009</v>
      </c>
      <c r="G9" s="47">
        <f>SUM(G4:G8)</f>
        <v>645.74</v>
      </c>
      <c r="H9" s="47">
        <f>SUM(H4:H8)</f>
        <v>24.560000000000002</v>
      </c>
      <c r="I9" s="47">
        <f>SUM(I4:I8)</f>
        <v>40.779999999999994</v>
      </c>
      <c r="J9" s="48">
        <f>SUM(J4:J8)</f>
        <v>121.74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41</v>
      </c>
      <c r="E12" s="36">
        <v>100</v>
      </c>
      <c r="F12" s="37">
        <v>20.48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ht="15.75" x14ac:dyDescent="0.25">
      <c r="A13" s="5"/>
      <c r="B13" s="1" t="s">
        <v>16</v>
      </c>
      <c r="C13" s="29">
        <v>81</v>
      </c>
      <c r="D13" s="30" t="s">
        <v>37</v>
      </c>
      <c r="E13" s="31">
        <v>250</v>
      </c>
      <c r="F13" s="32">
        <v>7.24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35</v>
      </c>
      <c r="E14" s="31">
        <v>100</v>
      </c>
      <c r="F14" s="32">
        <v>27.55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39</v>
      </c>
      <c r="E15" s="31">
        <v>185</v>
      </c>
      <c r="F15" s="32">
        <v>9.67</v>
      </c>
      <c r="G15" s="32">
        <v>250</v>
      </c>
      <c r="H15" s="32">
        <v>4.4000000000000004</v>
      </c>
      <c r="I15" s="32">
        <v>6.4</v>
      </c>
      <c r="J15" s="32">
        <v>33.6</v>
      </c>
    </row>
    <row r="16" spans="1:10" ht="15.75" x14ac:dyDescent="0.25">
      <c r="A16" s="5"/>
      <c r="B16" s="1" t="s">
        <v>19</v>
      </c>
      <c r="C16" s="29">
        <v>349</v>
      </c>
      <c r="D16" s="30" t="s">
        <v>38</v>
      </c>
      <c r="E16" s="39">
        <v>200</v>
      </c>
      <c r="F16" s="40">
        <v>6.92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34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31</v>
      </c>
      <c r="D19" s="35" t="s">
        <v>42</v>
      </c>
      <c r="E19" s="36">
        <v>100</v>
      </c>
      <c r="F19" s="37">
        <v>15.5</v>
      </c>
      <c r="G19" s="37">
        <v>103</v>
      </c>
      <c r="H19" s="37">
        <v>0.9</v>
      </c>
      <c r="I19" s="37">
        <v>0.2</v>
      </c>
      <c r="J19" s="38">
        <v>23.1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1045</v>
      </c>
      <c r="F20" s="52">
        <f>SUM(SUM(F12:F19))</f>
        <v>93.179999999999993</v>
      </c>
      <c r="G20" s="51">
        <f>SUM(G12:G19)</f>
        <v>1044.77</v>
      </c>
      <c r="H20" s="51">
        <f t="shared" ref="H20:J20" si="0">SUM(H12:H19)</f>
        <v>36.49</v>
      </c>
      <c r="I20" s="51">
        <f t="shared" si="0"/>
        <v>38.419999999999995</v>
      </c>
      <c r="J20" s="51">
        <f t="shared" si="0"/>
        <v>147.78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H5VRHAXFEW3S-529371891-2465</_dlc_DocId>
    <_dlc_DocIdUrl xmlns="b582dbf1-bcaa-4613-9a4c-8b7010640233">
      <Url>https://www.eduportal44.ru/Krasnoe/Sh/_layouts/15/DocIdRedir.aspx?ID=H5VRHAXFEW3S-529371891-2465</Url>
      <Description>H5VRHAXFEW3S-529371891-2465</Description>
    </_dlc_DocIdUrl>
  </documentManagement>
</p:properties>
</file>

<file path=customXml/itemProps1.xml><?xml version="1.0" encoding="utf-8"?>
<ds:datastoreItem xmlns:ds="http://schemas.openxmlformats.org/officeDocument/2006/customXml" ds:itemID="{FDA2E2A9-F4FD-4866-8F79-3FFA102BE8EB}"/>
</file>

<file path=customXml/itemProps2.xml><?xml version="1.0" encoding="utf-8"?>
<ds:datastoreItem xmlns:ds="http://schemas.openxmlformats.org/officeDocument/2006/customXml" ds:itemID="{2D220E06-C6DC-40CF-94D5-27E236CB2CE6}"/>
</file>

<file path=customXml/itemProps3.xml><?xml version="1.0" encoding="utf-8"?>
<ds:datastoreItem xmlns:ds="http://schemas.openxmlformats.org/officeDocument/2006/customXml" ds:itemID="{2AC1BEFC-DB6B-40A8-B30C-DAD22571C45A}"/>
</file>

<file path=customXml/itemProps4.xml><?xml version="1.0" encoding="utf-8"?>
<ds:datastoreItem xmlns:ds="http://schemas.openxmlformats.org/officeDocument/2006/customXml" ds:itemID="{85A4B91F-7A9C-4BDC-B9F6-DD07323949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2024-04-23T10:14:38Z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b0679b93-8bf9-47fa-bc0d-a187f949045c</vt:lpwstr>
  </property>
</Properties>
</file>