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8241B64C-501F-401D-802A-551B839B8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<sst xmlns="http://schemas.openxmlformats.org/spreadsheetml/2006/main" count="45" uniqueCount="43">
  <si>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</si>
  <si>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</si>
  <si>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</si>
  <si>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</si>
  <si>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</si>
  <si>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</si>
  <si>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</si>
  <si>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</si>
  <si>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</si>
  <si>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</si>
  <si>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</si>
  <si>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</si>
  <si>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</si>
  <si>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</si>
  <si>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</si>
  <si>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</si>
  <si>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</si>
  <si>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</si>
  <si>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</si>
  <si>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</si>
  <si>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</si>
  <si>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</si>
  <si>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</si>
  <si>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</si>
  <si>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</si>
  <si>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</si>
  <si>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</si>
  <si>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</si>
  <si>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</si>
  <si>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</si>
  <si>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</si>
  <si>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</si>
  <si>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</si>
  <si>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</si>
  <si>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бутерброд с маслом</t>
  </si>
  <si>
    <t>щи из свежей капусты со сметаной</t>
  </si>
  <si>
    <t>котлета рыбная</t>
  </si>
  <si>
    <t>кисель плодово ягодный</t>
  </si>
  <si>
    <t>какао с молоком</t>
  </si>
  <si>
    <t>запеканка творожная со сгущ молоком</t>
  </si>
  <si>
    <t>ТТК №3</t>
  </si>
  <si>
    <t>фрукт мандарин</t>
  </si>
  <si>
    <t>салат из консервированной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</si>
</sst>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39</v>
      </c>
      <c r="E4" s="26">
        <v>180</v>
      </c>
      <c r="F4" s="27">
        <v>60.47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38</v>
      </c>
      <c r="E5" s="31">
        <v>200</v>
      </c>
      <c r="F5" s="32">
        <v>9.76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50</v>
      </c>
      <c r="F6" s="32">
        <v>9.68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16</v>
      </c>
      <c r="G7" s="32">
        <v>103</v>
      </c>
      <c r="H7" s="32">
        <v>0.09</v>
      </c>
      <c r="I7" s="32">
        <v>0.02</v>
      </c>
      <c r="J7" s="33">
        <v>23.1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530</v>
      </c>
      <c r="F9" s="44">
        <f>SUM(SUM(F4:F8))</f>
        <v>95.91</v>
      </c>
      <c r="G9" s="44">
        <f>SUM(G4:G8)</f>
        <v>742</v>
      </c>
      <c r="H9" s="44">
        <f>SUM(H4:H8)</f>
        <v>35.92</v>
      </c>
      <c r="I9" s="44">
        <f>SUM(I4:I8)</f>
        <v>31.400000000000002</v>
      </c>
      <c r="J9" s="45">
        <f>SUM(J4:J8)</f>
        <v>122.78999999999999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42</v>
      </c>
      <c r="E12" s="36">
        <v>100</v>
      </c>
      <c r="F12" s="37">
        <v>24.94</v>
      </c>
      <c r="G12" s="37">
        <v>99.3</v>
      </c>
      <c r="H12" s="37">
        <v>2.88</v>
      </c>
      <c r="I12" s="37">
        <v>6.18</v>
      </c>
      <c r="J12" s="38">
        <v>8.0399999999999991</v>
      </c>
    </row>
    <row r="13" spans="1:10" ht="15.75" x14ac:dyDescent="0.25">
      <c r="A13" s="5"/>
      <c r="B13" s="1" t="s">
        <v>16</v>
      </c>
      <c r="C13" s="29" t="s">
        <v>40</v>
      </c>
      <c r="D13" s="30" t="s">
        <v>35</v>
      </c>
      <c r="E13" s="31">
        <v>275</v>
      </c>
      <c r="F13" s="32">
        <v>14.76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36</v>
      </c>
      <c r="E14" s="31">
        <v>100</v>
      </c>
      <c r="F14" s="32">
        <v>24.92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14.45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37</v>
      </c>
      <c r="E16" s="31">
        <v>200</v>
      </c>
      <c r="F16" s="32">
        <v>5.81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90.7</v>
      </c>
      <c r="G20" s="52">
        <f>SUM(G12:G19)</f>
        <v>909.78</v>
      </c>
      <c r="H20" s="52">
        <f t="shared" ref="H20:J20" si="0">SUM(H12:H19)</f>
        <v>29.29</v>
      </c>
      <c r="I20" s="52">
        <f t="shared" si="0"/>
        <v>30.06</v>
      </c>
      <c r="J20" s="52">
        <f t="shared" si="0"/>
        <v>120.88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H5VRHAXFEW3S-529371891-2463</_dlc_DocId>
    <_dlc_DocIdUrl xmlns="b582dbf1-bcaa-4613-9a4c-8b7010640233">
      <Url>https://www.eduportal44.ru/Krasnoe/Sh/_layouts/15/DocIdRedir.aspx?ID=H5VRHAXFEW3S-529371891-2463</Url>
      <Description>H5VRHAXFEW3S-529371891-2463</Description>
    </_dlc_DocIdUrl>
  </documentManagement>
</p:properties>
</file>

<file path=customXml/itemProps1.xml><?xml version="1.0" encoding="utf-8"?>
<ds:datastoreItem xmlns:ds="http://schemas.openxmlformats.org/officeDocument/2006/customXml" ds:itemID="{56A3D143-44A5-488F-97ED-FE9CFB93B7C3}"/>
</file>

<file path=customXml/itemProps2.xml><?xml version="1.0" encoding="utf-8"?>
<ds:datastoreItem xmlns:ds="http://schemas.openxmlformats.org/officeDocument/2006/customXml" ds:itemID="{4E4B3E42-FC3E-47FC-A214-376EC82B1AE0}"/>
</file>

<file path=customXml/itemProps3.xml><?xml version="1.0" encoding="utf-8"?>
<ds:datastoreItem xmlns:ds="http://schemas.openxmlformats.org/officeDocument/2006/customXml" ds:itemID="{5CB6D658-9ED3-4430-B795-108841FD0571}"/>
</file>

<file path=customXml/itemProps4.xml><?xml version="1.0" encoding="utf-8"?>
<ds:datastoreItem xmlns:ds="http://schemas.openxmlformats.org/officeDocument/2006/customXml" ds:itemID="{5350D860-56B1-4A45-AE30-E1F589676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2024-04-22T07:20:17Z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e5f9fde2-d7a1-448c-bb3f-3f36660ee575</vt:lpwstr>
  </property>
</Properties>
</file>