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72E0B59B-6B9F-4103-8EC6-B599BD7975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<sst xmlns="http://schemas.openxmlformats.org/spreadsheetml/2006/main" count="47" uniqueCount="44">
  <si>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</si>
  <si>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</si>
  <si>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</si>
  <si>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</si>
  <si>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</si>
  <si>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</si>
  <si>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</si>
  <si>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</si>
  <si>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</si>
  <si>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</si>
  <si>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</si>
  <si>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</si>
  <si>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</si>
  <si>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</si>
  <si>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</si>
  <si>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</si>
  <si>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</si>
  <si>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</si>
  <si>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</si>
  <si>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</si>
  <si>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</si>
  <si>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</si>
  <si>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</si>
  <si>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</si>
  <si>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</si>
  <si>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</si>
  <si>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</si>
  <si>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</si>
  <si>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</si>
  <si>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</si>
  <si>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</si>
  <si>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</si>
  <si>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</si>
  <si>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</si>
  <si>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</si>
  <si>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</si>
  <si>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</si>
  <si>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суп картофельный с рыбой</t>
  </si>
  <si>
    <t>жаркое по домашнему из говядины</t>
  </si>
  <si>
    <t>90(спр)</t>
  </si>
  <si>
    <t>салат из свежих помидоров и огурцов</t>
  </si>
  <si>
    <t>кисель</t>
  </si>
  <si>
    <t>ПТ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</si>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</sst>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105</v>
      </c>
      <c r="F4" s="27">
        <v>34.29</v>
      </c>
      <c r="G4" s="27">
        <v>207</v>
      </c>
      <c r="H4" s="27">
        <v>12.5</v>
      </c>
      <c r="I4" s="27">
        <v>10.4</v>
      </c>
      <c r="J4" s="28">
        <v>12.6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4.88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 t="s">
        <v>39</v>
      </c>
      <c r="D7" s="30" t="s">
        <v>35</v>
      </c>
      <c r="E7" s="31">
        <v>55</v>
      </c>
      <c r="F7" s="32">
        <v>15.37</v>
      </c>
      <c r="G7" s="32">
        <v>221</v>
      </c>
      <c r="H7" s="32">
        <v>7.3</v>
      </c>
      <c r="I7" s="32">
        <v>9.5</v>
      </c>
      <c r="J7" s="33">
        <v>24.8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185</v>
      </c>
      <c r="F8" s="46">
        <v>6.17</v>
      </c>
      <c r="G8" s="46">
        <v>249</v>
      </c>
      <c r="H8" s="46">
        <v>6.4</v>
      </c>
      <c r="I8" s="46">
        <v>8.3000000000000007</v>
      </c>
      <c r="J8" s="47">
        <v>41.1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595</v>
      </c>
      <c r="F9" s="41">
        <f>SUM(SUM(F4:F8))</f>
        <v>63.980000000000004</v>
      </c>
      <c r="G9" s="41">
        <f>SUM(G4:G8)</f>
        <v>878.28</v>
      </c>
      <c r="H9" s="41">
        <f>SUM(H4:H8)</f>
        <v>32.42</v>
      </c>
      <c r="I9" s="41">
        <f>SUM(I4:I8)</f>
        <v>30.1</v>
      </c>
      <c r="J9" s="42">
        <f>SUM(J4:J8)</f>
        <v>123.38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40</v>
      </c>
      <c r="E12" s="36">
        <v>100</v>
      </c>
      <c r="F12" s="37">
        <v>24.74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275</v>
      </c>
      <c r="F13" s="32">
        <v>11.98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38</v>
      </c>
      <c r="E14" s="31">
        <v>175</v>
      </c>
      <c r="F14" s="32">
        <v>44.65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 x14ac:dyDescent="0.25">
      <c r="A16" s="5"/>
      <c r="B16" s="1" t="s">
        <v>19</v>
      </c>
      <c r="C16" s="29">
        <v>355</v>
      </c>
      <c r="D16" s="30" t="s">
        <v>41</v>
      </c>
      <c r="E16" s="31">
        <v>200</v>
      </c>
      <c r="F16" s="32">
        <v>5.4</v>
      </c>
      <c r="G16" s="32">
        <v>125</v>
      </c>
      <c r="H16" s="32">
        <v>0</v>
      </c>
      <c r="I16" s="32">
        <v>0</v>
      </c>
      <c r="J16" s="32">
        <v>9.98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27</v>
      </c>
      <c r="E17" s="31">
        <v>50</v>
      </c>
      <c r="F17" s="32">
        <v>3.27</v>
      </c>
      <c r="G17" s="32">
        <v>120.28</v>
      </c>
      <c r="H17" s="32">
        <v>4.72</v>
      </c>
      <c r="I17" s="32">
        <v>0.6</v>
      </c>
      <c r="J17" s="33">
        <v>28.98</v>
      </c>
    </row>
    <row r="18" spans="1:10" ht="15.75" x14ac:dyDescent="0.25">
      <c r="A18" s="5"/>
      <c r="B18" s="1" t="s">
        <v>21</v>
      </c>
      <c r="C18" s="29" t="s">
        <v>29</v>
      </c>
      <c r="D18" s="30" t="s">
        <v>28</v>
      </c>
      <c r="E18" s="31">
        <v>60</v>
      </c>
      <c r="F18" s="32">
        <v>2.5499999999999998</v>
      </c>
      <c r="G18" s="32">
        <v>110</v>
      </c>
      <c r="H18" s="32">
        <v>2.2999999999999998</v>
      </c>
      <c r="I18" s="32">
        <v>0.5</v>
      </c>
      <c r="J18" s="33">
        <v>22.3</v>
      </c>
    </row>
    <row r="19" spans="1:10" ht="16.5" thickBot="1" x14ac:dyDescent="0.3">
      <c r="A19" s="5"/>
      <c r="B19" s="21"/>
      <c r="C19" s="31" t="s">
        <v>42</v>
      </c>
      <c r="D19" s="30" t="s">
        <v>43</v>
      </c>
      <c r="E19" s="31">
        <v>100</v>
      </c>
      <c r="F19" s="32">
        <v>11.5</v>
      </c>
      <c r="G19" s="51">
        <v>47</v>
      </c>
      <c r="H19" s="32">
        <v>0.4</v>
      </c>
      <c r="I19" s="32">
        <v>0.4</v>
      </c>
      <c r="J19" s="32">
        <v>9.8000000000000007</v>
      </c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960</v>
      </c>
      <c r="F20" s="50">
        <f>SUM(SUM(F12:F19))</f>
        <v>104.09</v>
      </c>
      <c r="G20" s="49">
        <f>SUM(G12:G19)</f>
        <v>923.88</v>
      </c>
      <c r="H20" s="49">
        <f t="shared" ref="H20:J20" si="0">SUM(H12:H19)</f>
        <v>31.939999999999998</v>
      </c>
      <c r="I20" s="49">
        <f t="shared" si="0"/>
        <v>30.41</v>
      </c>
      <c r="J20" s="49">
        <f t="shared" si="0"/>
        <v>113.69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H5VRHAXFEW3S-529371891-2457</_dlc_DocId>
    <_dlc_DocIdUrl xmlns="b582dbf1-bcaa-4613-9a4c-8b7010640233">
      <Url>https://www.eduportal44.ru/Krasnoe/Sh/_layouts/15/DocIdRedir.aspx?ID=H5VRHAXFEW3S-529371891-2457</Url>
      <Description>H5VRHAXFEW3S-529371891-2457</Description>
    </_dlc_DocIdUrl>
  </documentManagement>
</p:properties>
</file>

<file path=customXml/itemProps1.xml><?xml version="1.0" encoding="utf-8"?>
<ds:datastoreItem xmlns:ds="http://schemas.openxmlformats.org/officeDocument/2006/customXml" ds:itemID="{4528BF17-DA4C-4262-A951-3781D0101AE7}"/>
</file>

<file path=customXml/itemProps2.xml><?xml version="1.0" encoding="utf-8"?>
<ds:datastoreItem xmlns:ds="http://schemas.openxmlformats.org/officeDocument/2006/customXml" ds:itemID="{B092AC5B-84CF-41F6-B401-C57D5456B0E9}"/>
</file>

<file path=customXml/itemProps3.xml><?xml version="1.0" encoding="utf-8"?>
<ds:datastoreItem xmlns:ds="http://schemas.openxmlformats.org/officeDocument/2006/customXml" ds:itemID="{E5E091F6-B02A-4D76-B904-CBB6592981C7}"/>
</file>

<file path=customXml/itemProps4.xml><?xml version="1.0" encoding="utf-8"?>
<ds:datastoreItem xmlns:ds="http://schemas.openxmlformats.org/officeDocument/2006/customXml" ds:itemID="{C36A974C-153E-4ECA-AAE1-9A5F85552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2024-04-18T08:17:51Z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c67f052e-3e48-4f80-9646-2d299d7355a9</vt:lpwstr>
  </property>
</Properties>
</file>