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EAB71F46-1BD2-40F1-9D38-10778C2DA05F}" xr6:coauthVersionLast="47" xr6:coauthVersionMax="47" xr10:uidLastSave="{00000000-0000-0000-0000-000000000000}"/>
  <bookViews>
    <workbookView xWindow="390" yWindow="390" windowWidth="17160" windowHeight="9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F9" i="1"/>
  <c r="E9" i="1"/>
  <c r="G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<sst xmlns="http://schemas.openxmlformats.org/spreadsheetml/2006/main" count="48" uniqueCount="45">
  <si>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</si>
  <si>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</si>
  <si>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</si>
  <si>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</si>
  <si>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</si>
  <si>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</si>
  <si>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</si>
  <si>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</si>
  <si>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</si>
  <si>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</si>
  <si>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</si>
  <si>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</si>
  <si>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</si>
  <si>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</si>
  <si>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</si>
  <si>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</si>
  <si>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</si>
  <si>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</si>
  <si>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</si>
  <si>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</si>
  <si>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</si>
  <si>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</si>
  <si>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</si>
  <si>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</si>
  <si>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</si>
  <si>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</si>
  <si>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</si>
  <si>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</si>
  <si>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</si>
  <si>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</si>
  <si>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</si>
  <si>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</si>
  <si>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</si>
  <si>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</si>
  <si>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</si>
  <si>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</si>
  <si>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МБОУ "Шолоховская СШ", 5-11 классы</t>
  </si>
  <si>
    <t>компот из апельсинов</t>
  </si>
  <si>
    <t>Каша жидкая молочная (рисовая)</t>
  </si>
  <si>
    <t>кофейный напиток с молоком</t>
  </si>
  <si>
    <t>88(спр)</t>
  </si>
  <si>
    <t>борщ</t>
  </si>
  <si>
    <t>котлета рубленная из птицы</t>
  </si>
  <si>
    <t>фрукт груша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</si>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</sst>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22</v>
      </c>
      <c r="F1" s="19"/>
      <c r="I1" t="s">
        <v>1</v>
      </c>
      <c r="J1" s="18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38</v>
      </c>
      <c r="E4" s="27">
        <v>210</v>
      </c>
      <c r="F4" s="28">
        <v>16.87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39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40</v>
      </c>
      <c r="D6" s="31" t="s">
        <v>33</v>
      </c>
      <c r="E6" s="32">
        <v>50</v>
      </c>
      <c r="F6" s="33">
        <v>9.59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34</v>
      </c>
      <c r="E7" s="32">
        <v>40</v>
      </c>
      <c r="F7" s="33">
        <v>11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27</v>
      </c>
      <c r="D8" s="31" t="s">
        <v>28</v>
      </c>
      <c r="E8" s="54">
        <v>60</v>
      </c>
      <c r="F8" s="55">
        <v>3.93</v>
      </c>
      <c r="G8" s="33">
        <v>70.14</v>
      </c>
      <c r="H8" s="33">
        <v>4.72</v>
      </c>
      <c r="I8" s="33">
        <v>0.6</v>
      </c>
      <c r="J8" s="34">
        <v>28.98</v>
      </c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SUM(E4:E8)</f>
        <v>560</v>
      </c>
      <c r="F9" s="48">
        <f>SUM(F4:F8)</f>
        <v>51.71</v>
      </c>
      <c r="G9" s="48">
        <f>SUM(G4:G7)</f>
        <v>567.6</v>
      </c>
      <c r="H9" s="48">
        <f>SUM(H4:H8)</f>
        <v>20.399999999999999</v>
      </c>
      <c r="I9" s="48">
        <f t="shared" ref="I9:J9" si="0">SUM(I4:I8)</f>
        <v>27.230000000000004</v>
      </c>
      <c r="J9" s="48">
        <f t="shared" si="0"/>
        <v>93.63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44</v>
      </c>
      <c r="E12" s="37">
        <v>100</v>
      </c>
      <c r="F12" s="38">
        <v>20.48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41</v>
      </c>
      <c r="E13" s="32">
        <v>250</v>
      </c>
      <c r="F13" s="33">
        <v>6.23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42</v>
      </c>
      <c r="E14" s="32">
        <v>105</v>
      </c>
      <c r="F14" s="33">
        <v>30.98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35</v>
      </c>
      <c r="E15" s="32">
        <v>180</v>
      </c>
      <c r="F15" s="33">
        <v>5.97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37</v>
      </c>
      <c r="E16" s="32">
        <v>200</v>
      </c>
      <c r="F16" s="33">
        <v>13.3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30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56" t="s">
        <v>30</v>
      </c>
      <c r="D18" s="57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2" t="s">
        <v>27</v>
      </c>
      <c r="D19" s="53" t="s">
        <v>43</v>
      </c>
      <c r="E19" s="54">
        <v>100</v>
      </c>
      <c r="F19" s="55">
        <v>11.5</v>
      </c>
      <c r="G19" s="55">
        <v>47</v>
      </c>
      <c r="H19" s="55">
        <v>0.4</v>
      </c>
      <c r="I19" s="55">
        <v>0.4</v>
      </c>
      <c r="J19" s="55">
        <v>9.8000000000000007</v>
      </c>
    </row>
    <row r="20" spans="1:10" ht="16.5" thickBot="1" x14ac:dyDescent="0.3">
      <c r="A20" s="7"/>
      <c r="B20" s="8"/>
      <c r="C20" s="8"/>
      <c r="D20" s="49" t="s">
        <v>32</v>
      </c>
      <c r="E20" s="50">
        <f>SUM(E12:E19)</f>
        <v>1045</v>
      </c>
      <c r="F20" s="51">
        <f>SUM(SUM(F12:F19))</f>
        <v>94.279999999999987</v>
      </c>
      <c r="G20" s="50">
        <f>SUM(G12:G19)</f>
        <v>1066.23</v>
      </c>
      <c r="H20" s="50">
        <f t="shared" ref="H20:J20" si="1">SUM(H12:H19)</f>
        <v>31.09</v>
      </c>
      <c r="I20" s="50">
        <f t="shared" si="1"/>
        <v>42.589999999999996</v>
      </c>
      <c r="J20" s="50">
        <f t="shared" si="1"/>
        <v>138.76000000000002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H5VRHAXFEW3S-529371891-2453</_dlc_DocId>
    <_dlc_DocIdUrl xmlns="b582dbf1-bcaa-4613-9a4c-8b7010640233">
      <Url>https://www.eduportal44.ru/Krasnoe/Sh/_layouts/15/DocIdRedir.aspx?ID=H5VRHAXFEW3S-529371891-2453</Url>
      <Description>H5VRHAXFEW3S-529371891-2453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7C366-2C33-4C6B-A92A-FB2719CF8B32}"/>
</file>

<file path=customXml/itemProps2.xml><?xml version="1.0" encoding="utf-8"?>
<ds:datastoreItem xmlns:ds="http://schemas.openxmlformats.org/officeDocument/2006/customXml" ds:itemID="{6E2CD6D3-6BE0-4AAF-8608-95F675CD366A}"/>
</file>

<file path=customXml/itemProps3.xml><?xml version="1.0" encoding="utf-8"?>
<ds:datastoreItem xmlns:ds="http://schemas.openxmlformats.org/officeDocument/2006/customXml" ds:itemID="{CAD3AEEE-0B2C-46EC-BCF3-3EE856BD8598}"/>
</file>

<file path=customXml/itemProps4.xml><?xml version="1.0" encoding="utf-8"?>
<ds:datastoreItem xmlns:ds="http://schemas.openxmlformats.org/officeDocument/2006/customXml" ds:itemID="{E1E81589-2600-4010-9BDA-DC8012023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2024-04-17T05:48:47Z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022b76df-92f8-40e2-823e-6d8471048dab</vt:lpwstr>
  </property>
</Properties>
</file>