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CE38443E-9D1F-44C4-BFDB-878A5E9B6678}" xr6:coauthVersionLast="47" xr6:coauthVersionMax="47" xr10:uidLastSave="{00000000-0000-0000-0000-000000000000}"/>
  <bookViews>
    <workbookView xWindow="780" yWindow="750" windowWidth="17160" windowHeight="9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<sst xmlns="http://schemas.openxmlformats.org/spreadsheetml/2006/main" count="47" uniqueCount="45">
  <si>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</si>
  <si>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</si>
  <si>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</si>
  <si>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</si>
  <si>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</si>
  <si>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</si>
  <si>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</si>
  <si>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</si>
  <si>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</si>
  <si>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</si>
  <si>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</si>
  <si>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</si>
  <si>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</si>
  <si>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</si>
  <si>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</si>
  <si>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</si>
  <si>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</si>
  <si>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</si>
  <si>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</si>
  <si>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</si>
  <si>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</si>
  <si>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</si>
  <si>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</si>
  <si>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</si>
  <si>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</si>
  <si>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</si>
  <si>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</si>
  <si>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</si>
  <si>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</si>
  <si>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ПР</t>
  </si>
  <si>
    <t>ИТОГО за завтрак</t>
  </si>
  <si>
    <t>ИТОГО за обед</t>
  </si>
  <si>
    <t>МБОУ "Шолоховская СШ", 1-4 классы</t>
  </si>
  <si>
    <t>ПТ</t>
  </si>
  <si>
    <t>омлет натуральный с маслом сливочным</t>
  </si>
  <si>
    <t>бутерброд с повидлом</t>
  </si>
  <si>
    <t>какаот с молоком</t>
  </si>
  <si>
    <t>89(спр)</t>
  </si>
  <si>
    <t>суп молочный вермишелевый</t>
  </si>
  <si>
    <t>рыба тушеная в томате с овощами</t>
  </si>
  <si>
    <t xml:space="preserve">пюре картофельное </t>
  </si>
  <si>
    <t>напиток из плодов шиповника</t>
  </si>
  <si>
    <t>ряженка</t>
  </si>
  <si>
    <t>салат картофельный с сол.огурцом и зел. горошком</t>
  </si>
  <si>
    <t>фрукт 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</si>
</sst>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C12" sqref="C12:J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32</v>
      </c>
      <c r="C1" s="59"/>
      <c r="D1" s="60"/>
      <c r="E1" t="s">
        <v>22</v>
      </c>
      <c r="F1" s="18"/>
      <c r="I1" t="s">
        <v>1</v>
      </c>
      <c r="J1" s="17">
        <v>45393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3" t="s">
        <v>10</v>
      </c>
      <c r="B4" s="4" t="s">
        <v>11</v>
      </c>
      <c r="C4" s="24">
        <v>210</v>
      </c>
      <c r="D4" s="25" t="s">
        <v>34</v>
      </c>
      <c r="E4" s="26">
        <v>155</v>
      </c>
      <c r="F4" s="27">
        <v>41.05</v>
      </c>
      <c r="G4" s="27">
        <v>320</v>
      </c>
      <c r="H4" s="27">
        <v>15</v>
      </c>
      <c r="I4" s="27">
        <v>28</v>
      </c>
      <c r="J4" s="28">
        <v>3.06</v>
      </c>
    </row>
    <row r="5" spans="1:10" ht="15.75" x14ac:dyDescent="0.25">
      <c r="A5" s="5"/>
      <c r="B5" s="1" t="s">
        <v>12</v>
      </c>
      <c r="C5" s="29">
        <v>382</v>
      </c>
      <c r="D5" s="30" t="s">
        <v>36</v>
      </c>
      <c r="E5" s="31">
        <v>200</v>
      </c>
      <c r="F5" s="32">
        <v>9.68</v>
      </c>
      <c r="G5" s="32">
        <v>125</v>
      </c>
      <c r="H5" s="32">
        <v>2.78</v>
      </c>
      <c r="I5" s="32">
        <v>0.67</v>
      </c>
      <c r="J5" s="33">
        <v>26</v>
      </c>
    </row>
    <row r="6" spans="1:10" ht="15.75" x14ac:dyDescent="0.25">
      <c r="A6" s="5"/>
      <c r="B6" s="1" t="s">
        <v>23</v>
      </c>
      <c r="C6" s="29" t="s">
        <v>37</v>
      </c>
      <c r="D6" s="30" t="s">
        <v>35</v>
      </c>
      <c r="E6" s="31">
        <v>50</v>
      </c>
      <c r="F6" s="32">
        <v>4.74</v>
      </c>
      <c r="G6" s="32">
        <v>129</v>
      </c>
      <c r="H6" s="32">
        <v>2.39</v>
      </c>
      <c r="I6" s="32">
        <v>0.9</v>
      </c>
      <c r="J6" s="33">
        <v>28</v>
      </c>
    </row>
    <row r="7" spans="1:10" ht="15.75" x14ac:dyDescent="0.25">
      <c r="A7" s="5"/>
      <c r="B7" s="2"/>
      <c r="C7" s="29" t="s">
        <v>29</v>
      </c>
      <c r="D7" s="30" t="s">
        <v>42</v>
      </c>
      <c r="E7" s="31">
        <v>200</v>
      </c>
      <c r="F7" s="32">
        <v>18.14</v>
      </c>
      <c r="G7" s="32">
        <v>128</v>
      </c>
      <c r="H7" s="32">
        <v>6.4</v>
      </c>
      <c r="I7" s="32">
        <v>5</v>
      </c>
      <c r="J7" s="33">
        <v>22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30</v>
      </c>
      <c r="E9" s="46">
        <f>SUM(E4:E8)</f>
        <v>605</v>
      </c>
      <c r="F9" s="47">
        <f>SUM(SUM(F4:F8))</f>
        <v>73.61</v>
      </c>
      <c r="G9" s="47">
        <f>SUM(G4:G8)</f>
        <v>702</v>
      </c>
      <c r="H9" s="47">
        <f>SUM(H4:H8)</f>
        <v>26.57</v>
      </c>
      <c r="I9" s="47">
        <f>SUM(I4:I8)</f>
        <v>34.57</v>
      </c>
      <c r="J9" s="48">
        <f>SUM(J4:J8)</f>
        <v>79.06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31.5" x14ac:dyDescent="0.25">
      <c r="A12" s="5" t="s">
        <v>14</v>
      </c>
      <c r="B12" s="8" t="s">
        <v>15</v>
      </c>
      <c r="C12" s="34">
        <v>42</v>
      </c>
      <c r="D12" s="35" t="s">
        <v>43</v>
      </c>
      <c r="E12" s="36">
        <v>100</v>
      </c>
      <c r="F12" s="37">
        <v>9.8800000000000008</v>
      </c>
      <c r="G12" s="37">
        <v>99.5</v>
      </c>
      <c r="H12" s="37">
        <v>1.75</v>
      </c>
      <c r="I12" s="37">
        <v>0.18</v>
      </c>
      <c r="J12" s="38">
        <v>0.8</v>
      </c>
    </row>
    <row r="13" spans="1:10" ht="15.75" x14ac:dyDescent="0.25">
      <c r="A13" s="5"/>
      <c r="B13" s="1" t="s">
        <v>16</v>
      </c>
      <c r="C13" s="29">
        <v>120</v>
      </c>
      <c r="D13" s="30" t="s">
        <v>38</v>
      </c>
      <c r="E13" s="31">
        <v>250</v>
      </c>
      <c r="F13" s="32">
        <v>10.89</v>
      </c>
      <c r="G13" s="32">
        <v>150</v>
      </c>
      <c r="H13" s="32">
        <v>5.47</v>
      </c>
      <c r="I13" s="32">
        <v>4.74</v>
      </c>
      <c r="J13" s="33">
        <v>17.95</v>
      </c>
    </row>
    <row r="14" spans="1:10" ht="15.75" x14ac:dyDescent="0.25">
      <c r="A14" s="5"/>
      <c r="B14" s="1" t="s">
        <v>17</v>
      </c>
      <c r="C14" s="29">
        <v>229</v>
      </c>
      <c r="D14" s="30" t="s">
        <v>39</v>
      </c>
      <c r="E14" s="31">
        <v>100</v>
      </c>
      <c r="F14" s="32">
        <v>21.9</v>
      </c>
      <c r="G14" s="32">
        <v>123</v>
      </c>
      <c r="H14" s="32">
        <v>17.12</v>
      </c>
      <c r="I14" s="32">
        <v>8.2200000000000006</v>
      </c>
      <c r="J14" s="33">
        <v>0.92</v>
      </c>
    </row>
    <row r="15" spans="1:10" ht="15.75" x14ac:dyDescent="0.25">
      <c r="A15" s="5"/>
      <c r="B15" s="1" t="s">
        <v>18</v>
      </c>
      <c r="C15" s="29">
        <v>312</v>
      </c>
      <c r="D15" s="30" t="s">
        <v>40</v>
      </c>
      <c r="E15" s="31">
        <v>155</v>
      </c>
      <c r="F15" s="32">
        <v>13.26</v>
      </c>
      <c r="G15" s="32">
        <v>164.7</v>
      </c>
      <c r="H15" s="32">
        <v>3.08</v>
      </c>
      <c r="I15" s="32">
        <v>2.33</v>
      </c>
      <c r="J15" s="32">
        <v>19.13</v>
      </c>
    </row>
    <row r="16" spans="1:10" ht="15.75" x14ac:dyDescent="0.25">
      <c r="A16" s="5"/>
      <c r="B16" s="1" t="s">
        <v>19</v>
      </c>
      <c r="C16" s="29">
        <v>388</v>
      </c>
      <c r="D16" s="30" t="s">
        <v>41</v>
      </c>
      <c r="E16" s="39">
        <v>200</v>
      </c>
      <c r="F16" s="40">
        <v>7.9</v>
      </c>
      <c r="G16" s="40">
        <v>88.2</v>
      </c>
      <c r="H16" s="40">
        <v>0.67</v>
      </c>
      <c r="I16" s="40">
        <v>0.27</v>
      </c>
      <c r="J16" s="41">
        <v>20.76</v>
      </c>
    </row>
    <row r="17" spans="1:10" ht="15.75" x14ac:dyDescent="0.25">
      <c r="A17" s="5"/>
      <c r="B17" s="1" t="s">
        <v>24</v>
      </c>
      <c r="C17" s="29" t="s">
        <v>33</v>
      </c>
      <c r="D17" s="30" t="s">
        <v>27</v>
      </c>
      <c r="E17" s="42">
        <v>45</v>
      </c>
      <c r="F17" s="43">
        <v>2.95</v>
      </c>
      <c r="G17" s="43">
        <v>70.14</v>
      </c>
      <c r="H17" s="43">
        <v>2.36</v>
      </c>
      <c r="I17" s="43">
        <v>0.3</v>
      </c>
      <c r="J17" s="44">
        <v>14.49</v>
      </c>
    </row>
    <row r="18" spans="1:10" ht="15.75" x14ac:dyDescent="0.25">
      <c r="A18" s="5"/>
      <c r="B18" s="1" t="s">
        <v>21</v>
      </c>
      <c r="C18" s="31" t="s">
        <v>29</v>
      </c>
      <c r="D18" s="30" t="s">
        <v>28</v>
      </c>
      <c r="E18" s="31">
        <v>40</v>
      </c>
      <c r="F18" s="32">
        <v>1.7</v>
      </c>
      <c r="G18" s="57">
        <v>66</v>
      </c>
      <c r="H18" s="32">
        <v>1.4</v>
      </c>
      <c r="I18" s="30">
        <v>0.3</v>
      </c>
      <c r="J18" s="32">
        <v>13.38</v>
      </c>
    </row>
    <row r="19" spans="1:10" ht="16.5" thickBot="1" x14ac:dyDescent="0.3">
      <c r="A19" s="5"/>
      <c r="B19" s="21"/>
      <c r="C19" s="34" t="s">
        <v>33</v>
      </c>
      <c r="D19" s="35" t="s">
        <v>44</v>
      </c>
      <c r="E19" s="36">
        <v>100</v>
      </c>
      <c r="F19" s="37">
        <v>16</v>
      </c>
      <c r="G19" s="37">
        <v>103</v>
      </c>
      <c r="H19" s="37">
        <v>0.9</v>
      </c>
      <c r="I19" s="37">
        <v>0.2</v>
      </c>
      <c r="J19" s="38">
        <v>23.1</v>
      </c>
    </row>
    <row r="20" spans="1:10" ht="16.5" thickBot="1" x14ac:dyDescent="0.3">
      <c r="A20" s="6"/>
      <c r="B20" s="7"/>
      <c r="C20" s="49"/>
      <c r="D20" s="54" t="s">
        <v>31</v>
      </c>
      <c r="E20" s="55">
        <f>SUM(E12:E19)</f>
        <v>990</v>
      </c>
      <c r="F20" s="56">
        <f>SUM(SUM(F12:F19))</f>
        <v>84.48</v>
      </c>
      <c r="G20" s="55">
        <f>SUM(G12:G19)</f>
        <v>864.54000000000008</v>
      </c>
      <c r="H20" s="55">
        <f t="shared" ref="H20:J20" si="0">SUM(H12:H19)</f>
        <v>32.75</v>
      </c>
      <c r="I20" s="55">
        <f t="shared" si="0"/>
        <v>16.54</v>
      </c>
      <c r="J20" s="55">
        <f t="shared" si="0"/>
        <v>110.53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H5VRHAXFEW3S-529371891-2439</_dlc_DocId>
    <_dlc_DocIdUrl xmlns="b582dbf1-bcaa-4613-9a4c-8b7010640233">
      <Url>https://www.eduportal44.ru/Krasnoe/Sh/_layouts/15/DocIdRedir.aspx?ID=H5VRHAXFEW3S-529371891-2439</Url>
      <Description>H5VRHAXFEW3S-529371891-2439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8327621-9325-4DE2-8FD7-393FF9F6824C}"/>
</file>

<file path=customXml/itemProps2.xml><?xml version="1.0" encoding="utf-8"?>
<ds:datastoreItem xmlns:ds="http://schemas.openxmlformats.org/officeDocument/2006/customXml" ds:itemID="{D48E1DF3-ED06-41E3-A414-5806CAD2CD76}"/>
</file>

<file path=customXml/itemProps3.xml><?xml version="1.0" encoding="utf-8"?>
<ds:datastoreItem xmlns:ds="http://schemas.openxmlformats.org/officeDocument/2006/customXml" ds:itemID="{15C974F3-E0D8-4B80-A015-D42D39D607CD}"/>
</file>

<file path=customXml/itemProps4.xml><?xml version="1.0" encoding="utf-8"?>
<ds:datastoreItem xmlns:ds="http://schemas.openxmlformats.org/officeDocument/2006/customXml" ds:itemID="{07B69CA5-4522-4054-BAB5-90E39C9A156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2024-04-10T06:58:47Z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8403eb6a-6ba2-4130-bdb3-4d63be56aa58</vt:lpwstr>
  </property>
</Properties>
</file>