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6F30D7B9-5083-47BD-9E2E-4B126F6E171C}" xr6:coauthVersionLast="47" xr6:coauthVersionMax="47" xr10:uidLastSave="{00000000-0000-0000-0000-000000000000}"/>
  <bookViews>
    <workbookView xWindow="2895" yWindow="1755" windowWidth="17160" windowHeight="87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<sst xmlns="http://schemas.openxmlformats.org/spreadsheetml/2006/main" count="47" uniqueCount="45">
  <si>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</si>
  <si>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</si>
  <si>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</si>
  <si>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</si>
  <si>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</si>
  <si>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</si>
  <si>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</si>
  <si>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</si>
  <si>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</si>
  <si>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</si>
  <si>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</si>
  <si>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</si>
  <si>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</si>
  <si>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</si>
  <si>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</si>
  <si>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</si>
  <si>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</si>
  <si>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</si>
  <si>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</si>
  <si>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</si>
  <si>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</si>
  <si>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</si>
  <si>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</si>
  <si>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</si>
  <si>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</si>
  <si>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</si>
  <si>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</si>
  <si>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</si>
  <si>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</si>
  <si>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</si>
  <si>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</si>
  <si>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</si>
  <si>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</si>
  <si>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</si>
  <si>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</si>
  <si>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омлет натуральный с маслом сливочным</t>
  </si>
  <si>
    <t>бутерброд с повидлом</t>
  </si>
  <si>
    <t>какаот с молоком</t>
  </si>
  <si>
    <t>89(спр)</t>
  </si>
  <si>
    <t>суп молочный вермишелевый</t>
  </si>
  <si>
    <t>рыба тушеная в томате с овощами</t>
  </si>
  <si>
    <t>напиток из плодов шиповника</t>
  </si>
  <si>
    <t>ряженка</t>
  </si>
  <si>
    <t>фрукт апельсин</t>
  </si>
  <si>
    <t>салат картофельный с сол.огурцом и зел.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</si>
</sst>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35</v>
      </c>
      <c r="E4" s="26">
        <v>185</v>
      </c>
      <c r="F4" s="27">
        <v>47.97</v>
      </c>
      <c r="G4" s="27">
        <v>383</v>
      </c>
      <c r="H4" s="27">
        <v>18</v>
      </c>
      <c r="I4" s="27">
        <v>33.6</v>
      </c>
      <c r="J4" s="28">
        <v>3.6</v>
      </c>
    </row>
    <row r="5" spans="1:10" ht="15.75" x14ac:dyDescent="0.25">
      <c r="A5" s="5"/>
      <c r="B5" s="1" t="s">
        <v>12</v>
      </c>
      <c r="C5" s="29">
        <v>382</v>
      </c>
      <c r="D5" s="30" t="s">
        <v>37</v>
      </c>
      <c r="E5" s="31">
        <v>200</v>
      </c>
      <c r="F5" s="32">
        <v>9.68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 t="s">
        <v>38</v>
      </c>
      <c r="D6" s="30" t="s">
        <v>36</v>
      </c>
      <c r="E6" s="31">
        <v>50</v>
      </c>
      <c r="F6" s="32">
        <v>4.74</v>
      </c>
      <c r="G6" s="32">
        <v>129</v>
      </c>
      <c r="H6" s="32">
        <v>2.39</v>
      </c>
      <c r="I6" s="32">
        <v>0.9</v>
      </c>
      <c r="J6" s="33">
        <v>28</v>
      </c>
    </row>
    <row r="7" spans="1:10" ht="15.75" x14ac:dyDescent="0.25">
      <c r="A7" s="5"/>
      <c r="B7" s="2"/>
      <c r="C7" s="29" t="s">
        <v>34</v>
      </c>
      <c r="D7" s="30" t="s">
        <v>42</v>
      </c>
      <c r="E7" s="31">
        <v>200</v>
      </c>
      <c r="F7" s="32">
        <v>18.14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635</v>
      </c>
      <c r="F9" s="47">
        <f>SUM(SUM(F4:F8))</f>
        <v>80.53</v>
      </c>
      <c r="G9" s="47">
        <f>SUM(G4:G8)</f>
        <v>765</v>
      </c>
      <c r="H9" s="47">
        <f>SUM(H4:H8)</f>
        <v>29.57</v>
      </c>
      <c r="I9" s="47">
        <f>SUM(I4:I8)</f>
        <v>40.17</v>
      </c>
      <c r="J9" s="48">
        <f>SUM(J4:J8)</f>
        <v>79.599999999999994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42</v>
      </c>
      <c r="D12" s="35" t="s">
        <v>44</v>
      </c>
      <c r="E12" s="36">
        <v>100</v>
      </c>
      <c r="F12" s="37">
        <v>9.8800000000000008</v>
      </c>
      <c r="G12" s="37">
        <v>99.5</v>
      </c>
      <c r="H12" s="37">
        <v>1.75</v>
      </c>
      <c r="I12" s="37">
        <v>0.18</v>
      </c>
      <c r="J12" s="38">
        <v>0.8</v>
      </c>
    </row>
    <row r="13" spans="1:10" ht="15.75" x14ac:dyDescent="0.25">
      <c r="A13" s="5"/>
      <c r="B13" s="1" t="s">
        <v>16</v>
      </c>
      <c r="C13" s="29">
        <v>120</v>
      </c>
      <c r="D13" s="30" t="s">
        <v>39</v>
      </c>
      <c r="E13" s="31">
        <v>250</v>
      </c>
      <c r="F13" s="32">
        <v>10.89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229</v>
      </c>
      <c r="D14" s="30" t="s">
        <v>40</v>
      </c>
      <c r="E14" s="31">
        <v>100</v>
      </c>
      <c r="F14" s="32">
        <v>21.9</v>
      </c>
      <c r="G14" s="32">
        <v>123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14.36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7.9</v>
      </c>
      <c r="G16" s="40">
        <v>88.2</v>
      </c>
      <c r="H16" s="40">
        <v>0.67</v>
      </c>
      <c r="I16" s="40">
        <v>0.27</v>
      </c>
      <c r="J16" s="41">
        <v>20.76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 t="s">
        <v>31</v>
      </c>
      <c r="D19" s="35" t="s">
        <v>43</v>
      </c>
      <c r="E19" s="36">
        <v>100</v>
      </c>
      <c r="F19" s="37">
        <v>16</v>
      </c>
      <c r="G19" s="37">
        <v>103</v>
      </c>
      <c r="H19" s="37">
        <v>0.9</v>
      </c>
      <c r="I19" s="37">
        <v>0.2</v>
      </c>
      <c r="J19" s="38">
        <v>23.1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1045</v>
      </c>
      <c r="F20" s="56">
        <f>SUM(SUM(F12:F19))</f>
        <v>86.75</v>
      </c>
      <c r="G20" s="55">
        <f>SUM(G12:G19)</f>
        <v>937.18000000000006</v>
      </c>
      <c r="H20" s="55">
        <f t="shared" ref="H20:J20" si="0">SUM(H12:H19)</f>
        <v>36.809999999999995</v>
      </c>
      <c r="I20" s="55">
        <f t="shared" si="0"/>
        <v>21.41</v>
      </c>
      <c r="J20" s="55">
        <f t="shared" si="0"/>
        <v>141.27000000000001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H5VRHAXFEW3S-529371891-2438</_dlc_DocId>
    <_dlc_DocIdUrl xmlns="b582dbf1-bcaa-4613-9a4c-8b7010640233">
      <Url>https://www.eduportal44.ru/Krasnoe/Sh/_layouts/15/DocIdRedir.aspx?ID=H5VRHAXFEW3S-529371891-2438</Url>
      <Description>H5VRHAXFEW3S-529371891-2438</Description>
    </_dlc_DocIdUrl>
  </documentManagement>
</p:properties>
</file>

<file path=customXml/itemProps1.xml><?xml version="1.0" encoding="utf-8"?>
<ds:datastoreItem xmlns:ds="http://schemas.openxmlformats.org/officeDocument/2006/customXml" ds:itemID="{F43D5A24-831C-415E-AC7B-F49968DE6CAB}"/>
</file>

<file path=customXml/itemProps2.xml><?xml version="1.0" encoding="utf-8"?>
<ds:datastoreItem xmlns:ds="http://schemas.openxmlformats.org/officeDocument/2006/customXml" ds:itemID="{EFC71CA0-7AF0-4E5C-95B1-60A2B35E8E67}"/>
</file>

<file path=customXml/itemProps3.xml><?xml version="1.0" encoding="utf-8"?>
<ds:datastoreItem xmlns:ds="http://schemas.openxmlformats.org/officeDocument/2006/customXml" ds:itemID="{D55518B5-D0C7-44D7-A581-EB1841C19787}"/>
</file>

<file path=customXml/itemProps4.xml><?xml version="1.0" encoding="utf-8"?>
<ds:datastoreItem xmlns:ds="http://schemas.openxmlformats.org/officeDocument/2006/customXml" ds:itemID="{7604AD29-D436-4CC8-A589-4082293A0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2024-04-10T06:59:29Z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3661d074-d63a-4c8d-a2b7-e46557a06d1a</vt:lpwstr>
  </property>
</Properties>
</file>