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2705F986-D1A4-4E02-9A9D-580076CDD21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<sst xmlns="http://schemas.openxmlformats.org/spreadsheetml/2006/main" count="49" uniqueCount="45">
  <si>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</si>
  <si>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</si>
  <si>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</si>
  <si>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</si>
  <si>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</si>
  <si>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</si>
  <si>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</si>
  <si>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</si>
  <si>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</si>
  <si>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</si>
  <si>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</si>
  <si>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</si>
  <si>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</si>
  <si>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</si>
  <si>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</si>
  <si>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</si>
  <si>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</si>
  <si>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</si>
  <si>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</si>
  <si>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</si>
  <si>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</si>
  <si>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</si>
  <si>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</si>
  <si>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</si>
  <si>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</si>
  <si>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</si>
  <si>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</si>
  <si>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</si>
  <si>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</si>
  <si>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</si>
  <si>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</si>
  <si>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</si>
  <si>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</si>
  <si>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</si>
  <si>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кофейный напиток</t>
  </si>
  <si>
    <t xml:space="preserve">бутерброд с сыром </t>
  </si>
  <si>
    <t>птица отварная</t>
  </si>
  <si>
    <t>90 (спр)</t>
  </si>
  <si>
    <t>запеканка картофельная с печенью</t>
  </si>
  <si>
    <t>борщ</t>
  </si>
  <si>
    <t>бисквит "Мини-рулет"</t>
  </si>
  <si>
    <t>рис отварной</t>
  </si>
  <si>
    <t>компот из сухофруктов</t>
  </si>
  <si>
    <t>фрукт апельсин</t>
  </si>
  <si>
    <t>салат из свежих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</si>
</sst>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9" sqref="C19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32</v>
      </c>
      <c r="C1" s="55"/>
      <c r="D1" s="56"/>
      <c r="E1" t="s">
        <v>22</v>
      </c>
      <c r="F1" s="18"/>
      <c r="I1" t="s">
        <v>1</v>
      </c>
      <c r="J1" s="17">
        <v>45392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284</v>
      </c>
      <c r="D4" s="25" t="s">
        <v>38</v>
      </c>
      <c r="E4" s="26">
        <v>175</v>
      </c>
      <c r="F4" s="27">
        <v>34.520000000000003</v>
      </c>
      <c r="G4" s="27">
        <v>286</v>
      </c>
      <c r="H4" s="27">
        <v>18.45</v>
      </c>
      <c r="I4" s="27">
        <v>14.9</v>
      </c>
      <c r="J4" s="28">
        <v>22.75</v>
      </c>
    </row>
    <row r="5" spans="1:10" ht="15.75" x14ac:dyDescent="0.25">
      <c r="A5" s="5"/>
      <c r="B5" s="1" t="s">
        <v>12</v>
      </c>
      <c r="C5" s="29">
        <v>379</v>
      </c>
      <c r="D5" s="30" t="s">
        <v>34</v>
      </c>
      <c r="E5" s="31">
        <v>200</v>
      </c>
      <c r="F5" s="32">
        <v>10.16</v>
      </c>
      <c r="G5" s="32">
        <v>100.6</v>
      </c>
      <c r="H5" s="32">
        <v>3.2</v>
      </c>
      <c r="I5" s="32">
        <v>2.68</v>
      </c>
      <c r="J5" s="33">
        <v>15.95</v>
      </c>
    </row>
    <row r="6" spans="1:10" ht="15.75" x14ac:dyDescent="0.25">
      <c r="A6" s="5"/>
      <c r="B6" s="1" t="s">
        <v>23</v>
      </c>
      <c r="C6" s="29" t="s">
        <v>37</v>
      </c>
      <c r="D6" s="30" t="s">
        <v>35</v>
      </c>
      <c r="E6" s="31">
        <v>50</v>
      </c>
      <c r="F6" s="32">
        <v>14.06</v>
      </c>
      <c r="G6" s="32">
        <v>154</v>
      </c>
      <c r="H6" s="32">
        <v>5.9</v>
      </c>
      <c r="I6" s="32">
        <v>7.6</v>
      </c>
      <c r="J6" s="33">
        <v>19.899999999999999</v>
      </c>
    </row>
    <row r="7" spans="1:10" ht="15.75" x14ac:dyDescent="0.25">
      <c r="A7" s="5"/>
      <c r="B7" s="2"/>
      <c r="C7" s="29" t="s">
        <v>29</v>
      </c>
      <c r="D7" s="30" t="s">
        <v>40</v>
      </c>
      <c r="E7" s="31">
        <v>40</v>
      </c>
      <c r="F7" s="32">
        <v>9.35</v>
      </c>
      <c r="G7" s="32">
        <v>70</v>
      </c>
      <c r="H7" s="32">
        <v>8</v>
      </c>
      <c r="I7" s="32">
        <v>20</v>
      </c>
      <c r="J7" s="33">
        <v>38</v>
      </c>
    </row>
    <row r="8" spans="1:10" ht="16.5" thickBot="1" x14ac:dyDescent="0.3">
      <c r="A8" s="6"/>
      <c r="B8" s="7"/>
      <c r="C8" s="29" t="s">
        <v>33</v>
      </c>
      <c r="D8" s="30" t="s">
        <v>27</v>
      </c>
      <c r="E8" s="42">
        <v>35</v>
      </c>
      <c r="F8" s="43">
        <v>2.29</v>
      </c>
      <c r="G8" s="43">
        <v>70.14</v>
      </c>
      <c r="H8" s="43">
        <v>2.36</v>
      </c>
      <c r="I8" s="43">
        <v>0.3</v>
      </c>
      <c r="J8" s="44">
        <v>14.49</v>
      </c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500</v>
      </c>
      <c r="F9" s="47">
        <f>SUM(SUM(F4:F8))</f>
        <v>70.38000000000001</v>
      </c>
      <c r="G9" s="47">
        <f>SUM(G4:G8)</f>
        <v>680.74</v>
      </c>
      <c r="H9" s="47">
        <f>SUM(H4:H8)</f>
        <v>37.909999999999997</v>
      </c>
      <c r="I9" s="47">
        <f>SUM(I4:I8)</f>
        <v>45.48</v>
      </c>
      <c r="J9" s="48">
        <f>SUM(J4:J8)</f>
        <v>111.08999999999999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23</v>
      </c>
      <c r="D12" s="35" t="s">
        <v>44</v>
      </c>
      <c r="E12" s="36">
        <v>100</v>
      </c>
      <c r="F12" s="37">
        <v>23.5</v>
      </c>
      <c r="G12" s="37">
        <v>78.56</v>
      </c>
      <c r="H12" s="37">
        <v>1.1100000000000001</v>
      </c>
      <c r="I12" s="37">
        <v>6.18</v>
      </c>
      <c r="J12" s="38">
        <v>4.62</v>
      </c>
    </row>
    <row r="13" spans="1:10" ht="15.75" x14ac:dyDescent="0.25">
      <c r="A13" s="5"/>
      <c r="B13" s="1" t="s">
        <v>16</v>
      </c>
      <c r="C13" s="29">
        <v>81</v>
      </c>
      <c r="D13" s="30" t="s">
        <v>39</v>
      </c>
      <c r="E13" s="31">
        <v>250</v>
      </c>
      <c r="F13" s="32">
        <v>8.31</v>
      </c>
      <c r="G13" s="32">
        <v>91.25</v>
      </c>
      <c r="H13" s="32">
        <v>1.83</v>
      </c>
      <c r="I13" s="32">
        <v>4.9000000000000004</v>
      </c>
      <c r="J13" s="33">
        <v>11.75</v>
      </c>
    </row>
    <row r="14" spans="1:10" ht="15.75" x14ac:dyDescent="0.25">
      <c r="A14" s="5"/>
      <c r="B14" s="1" t="s">
        <v>17</v>
      </c>
      <c r="C14" s="29">
        <v>288</v>
      </c>
      <c r="D14" s="30" t="s">
        <v>36</v>
      </c>
      <c r="E14" s="31">
        <v>90</v>
      </c>
      <c r="F14" s="32">
        <v>26.57</v>
      </c>
      <c r="G14" s="32">
        <v>246</v>
      </c>
      <c r="H14" s="32">
        <v>23.48</v>
      </c>
      <c r="I14" s="32">
        <v>25.82</v>
      </c>
      <c r="J14" s="33">
        <v>0.4</v>
      </c>
    </row>
    <row r="15" spans="1:10" ht="15.75" x14ac:dyDescent="0.25">
      <c r="A15" s="5"/>
      <c r="B15" s="1" t="s">
        <v>18</v>
      </c>
      <c r="C15" s="29">
        <v>304</v>
      </c>
      <c r="D15" s="30" t="s">
        <v>41</v>
      </c>
      <c r="E15" s="31">
        <v>155</v>
      </c>
      <c r="F15" s="32">
        <v>12.35</v>
      </c>
      <c r="G15" s="32">
        <v>210</v>
      </c>
      <c r="H15" s="32">
        <v>3.8</v>
      </c>
      <c r="I15" s="32">
        <v>6.1</v>
      </c>
      <c r="J15" s="32">
        <v>38.6</v>
      </c>
    </row>
    <row r="16" spans="1:10" ht="15.75" x14ac:dyDescent="0.25">
      <c r="A16" s="5"/>
      <c r="B16" s="1" t="s">
        <v>19</v>
      </c>
      <c r="C16" s="29">
        <v>349</v>
      </c>
      <c r="D16" s="30" t="s">
        <v>42</v>
      </c>
      <c r="E16" s="39">
        <v>200</v>
      </c>
      <c r="F16" s="40">
        <v>6.73</v>
      </c>
      <c r="G16" s="40">
        <v>196.38</v>
      </c>
      <c r="H16" s="40">
        <v>1.02</v>
      </c>
      <c r="I16" s="40">
        <v>0.3</v>
      </c>
      <c r="J16" s="41">
        <v>47.26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3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33</v>
      </c>
      <c r="D19" s="35" t="s">
        <v>43</v>
      </c>
      <c r="E19" s="36">
        <v>100</v>
      </c>
      <c r="F19" s="37">
        <v>16</v>
      </c>
      <c r="G19" s="37">
        <v>103</v>
      </c>
      <c r="H19" s="37">
        <v>0.9</v>
      </c>
      <c r="I19" s="37">
        <v>0.2</v>
      </c>
      <c r="J19" s="38">
        <v>23.1</v>
      </c>
    </row>
    <row r="20" spans="1:10" ht="16.5" thickBot="1" x14ac:dyDescent="0.3">
      <c r="A20" s="6"/>
      <c r="B20" s="7"/>
      <c r="C20" s="49"/>
      <c r="D20" s="50" t="s">
        <v>31</v>
      </c>
      <c r="E20" s="51">
        <f>SUM(E12:E19)</f>
        <v>980</v>
      </c>
      <c r="F20" s="52">
        <f>SUM(SUM(F12:F19))</f>
        <v>98.110000000000014</v>
      </c>
      <c r="G20" s="51">
        <f>SUM(G12:G19)</f>
        <v>1061.33</v>
      </c>
      <c r="H20" s="51">
        <f t="shared" ref="H20:J20" si="0">SUM(H12:H19)</f>
        <v>35.9</v>
      </c>
      <c r="I20" s="51">
        <f t="shared" si="0"/>
        <v>44.099999999999994</v>
      </c>
      <c r="J20" s="51">
        <f t="shared" si="0"/>
        <v>153.6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H5VRHAXFEW3S-529371891-2437</_dlc_DocId>
    <_dlc_DocIdUrl xmlns="b582dbf1-bcaa-4613-9a4c-8b7010640233">
      <Url>https://www.eduportal44.ru/Krasnoe/Sh/_layouts/15/DocIdRedir.aspx?ID=H5VRHAXFEW3S-529371891-2437</Url>
      <Description>H5VRHAXFEW3S-529371891-2437</Description>
    </_dlc_DocIdUrl>
  </documentManagement>
</p:properties>
</file>

<file path=customXml/itemProps1.xml><?xml version="1.0" encoding="utf-8"?>
<ds:datastoreItem xmlns:ds="http://schemas.openxmlformats.org/officeDocument/2006/customXml" ds:itemID="{653E1745-B477-40E3-BF0B-B07B539AD974}"/>
</file>

<file path=customXml/itemProps2.xml><?xml version="1.0" encoding="utf-8"?>
<ds:datastoreItem xmlns:ds="http://schemas.openxmlformats.org/officeDocument/2006/customXml" ds:itemID="{8ACF41D8-7E8F-44C3-A6E9-A6D8CF579FC6}"/>
</file>

<file path=customXml/itemProps3.xml><?xml version="1.0" encoding="utf-8"?>
<ds:datastoreItem xmlns:ds="http://schemas.openxmlformats.org/officeDocument/2006/customXml" ds:itemID="{13A21851-3402-44E2-8F07-6258B9B17683}"/>
</file>

<file path=customXml/itemProps4.xml><?xml version="1.0" encoding="utf-8"?>
<ds:datastoreItem xmlns:ds="http://schemas.openxmlformats.org/officeDocument/2006/customXml" ds:itemID="{A90763D9-9C3C-421C-B0C1-60383B3B2D7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2024-04-09T06:37:08Z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34d8de8a-b435-44c6-826d-3bff3541a09b</vt:lpwstr>
  </property>
</Properties>
</file>