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5AEC18FD-A0A7-4020-9F92-6B6D49CFF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<sst xmlns="http://schemas.openxmlformats.org/spreadsheetml/2006/main" count="49" uniqueCount="45">
  <si>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</si>
  <si>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</si>
  <si>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</si>
  <si>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</si>
  <si>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</si>
  <si>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</si>
  <si>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</si>
  <si>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</si>
  <si>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</si>
  <si>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</si>
  <si>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</si>
  <si>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</si>
  <si>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</si>
  <si>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</si>
  <si>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</si>
  <si>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</si>
  <si>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</si>
  <si>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</si>
  <si>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</si>
  <si>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</si>
  <si>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</si>
  <si>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</si>
  <si>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</si>
  <si>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</si>
  <si>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</si>
  <si>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</si>
  <si>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</si>
  <si>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</si>
  <si>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</si>
  <si>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</si>
  <si>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</si>
  <si>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</si>
  <si>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</si>
  <si>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 xml:space="preserve">бутерброд с сыром </t>
  </si>
  <si>
    <t>ПР</t>
  </si>
  <si>
    <t>птица отварная</t>
  </si>
  <si>
    <t>90 (спр)</t>
  </si>
  <si>
    <t>борщ</t>
  </si>
  <si>
    <t>запеканка картофельная с субпродуктами</t>
  </si>
  <si>
    <t>компот из сухофруктов</t>
  </si>
  <si>
    <t>бисквит "Мини-рулет"</t>
  </si>
  <si>
    <t>рис отварной</t>
  </si>
  <si>
    <t>салат из свежих помидоров</t>
  </si>
  <si>
    <t>фрукт апельсин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</si>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</sst>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284</v>
      </c>
      <c r="D4" s="25" t="s">
        <v>38</v>
      </c>
      <c r="E4" s="26">
        <v>175</v>
      </c>
      <c r="F4" s="27">
        <v>34.520000000000003</v>
      </c>
      <c r="G4" s="27">
        <v>286</v>
      </c>
      <c r="H4" s="27">
        <v>18.45</v>
      </c>
      <c r="I4" s="27">
        <v>14.9</v>
      </c>
      <c r="J4" s="28">
        <v>22.75</v>
      </c>
    </row>
    <row r="5" spans="1:10" ht="15.75" x14ac:dyDescent="0.25">
      <c r="A5" s="5"/>
      <c r="B5" s="1" t="s">
        <v>12</v>
      </c>
      <c r="C5" s="29">
        <v>379</v>
      </c>
      <c r="D5" s="30" t="s">
        <v>44</v>
      </c>
      <c r="E5" s="31">
        <v>200</v>
      </c>
      <c r="F5" s="32">
        <v>10.16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36</v>
      </c>
      <c r="D6" s="30" t="s">
        <v>33</v>
      </c>
      <c r="E6" s="31">
        <v>50</v>
      </c>
      <c r="F6" s="32">
        <v>14.06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34</v>
      </c>
      <c r="D7" s="30" t="s">
        <v>40</v>
      </c>
      <c r="E7" s="31">
        <v>40</v>
      </c>
      <c r="F7" s="32">
        <v>9.35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31</v>
      </c>
      <c r="D8" s="30" t="s">
        <v>27</v>
      </c>
      <c r="E8" s="42">
        <v>80</v>
      </c>
      <c r="F8" s="43">
        <v>5.24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545</v>
      </c>
      <c r="F9" s="47">
        <f>SUM(SUM(F4:F8))</f>
        <v>73.33</v>
      </c>
      <c r="G9" s="47">
        <f>SUM(G4:G8)</f>
        <v>680.74</v>
      </c>
      <c r="H9" s="47">
        <f>SUM(H4:H8)</f>
        <v>37.909999999999997</v>
      </c>
      <c r="I9" s="47">
        <f>SUM(I4:I8)</f>
        <v>45.48</v>
      </c>
      <c r="J9" s="48">
        <f>SUM(J4:J8)</f>
        <v>111.08999999999999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42</v>
      </c>
      <c r="E12" s="36">
        <v>100</v>
      </c>
      <c r="F12" s="37">
        <v>23.5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81</v>
      </c>
      <c r="D13" s="30" t="s">
        <v>37</v>
      </c>
      <c r="E13" s="31">
        <v>250</v>
      </c>
      <c r="F13" s="32">
        <v>8.31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35</v>
      </c>
      <c r="E14" s="31">
        <v>100</v>
      </c>
      <c r="F14" s="32">
        <v>27.55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304</v>
      </c>
      <c r="D15" s="30" t="s">
        <v>41</v>
      </c>
      <c r="E15" s="31">
        <v>185</v>
      </c>
      <c r="F15" s="32">
        <v>13.27</v>
      </c>
      <c r="G15" s="32">
        <v>250</v>
      </c>
      <c r="H15" s="32">
        <v>4.4000000000000004</v>
      </c>
      <c r="I15" s="32">
        <v>6.4</v>
      </c>
      <c r="J15" s="32">
        <v>33.6</v>
      </c>
    </row>
    <row r="16" spans="1:10" ht="15.75" x14ac:dyDescent="0.25">
      <c r="A16" s="5"/>
      <c r="B16" s="1" t="s">
        <v>19</v>
      </c>
      <c r="C16" s="29">
        <v>349</v>
      </c>
      <c r="D16" s="30" t="s">
        <v>39</v>
      </c>
      <c r="E16" s="39">
        <v>200</v>
      </c>
      <c r="F16" s="40">
        <v>6.73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34</v>
      </c>
      <c r="D18" s="30" t="s">
        <v>28</v>
      </c>
      <c r="E18" s="31">
        <v>60</v>
      </c>
      <c r="F18" s="32">
        <v>2.5499999999999998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31</v>
      </c>
      <c r="D19" s="35" t="s">
        <v>43</v>
      </c>
      <c r="E19" s="36">
        <v>100</v>
      </c>
      <c r="F19" s="37">
        <v>16</v>
      </c>
      <c r="G19" s="37">
        <v>103</v>
      </c>
      <c r="H19" s="37">
        <v>0.9</v>
      </c>
      <c r="I19" s="37">
        <v>0.2</v>
      </c>
      <c r="J19" s="38">
        <v>23.1</v>
      </c>
    </row>
    <row r="20" spans="1:10" ht="16.5" thickBot="1" x14ac:dyDescent="0.3">
      <c r="A20" s="6"/>
      <c r="B20" s="7"/>
      <c r="C20" s="49"/>
      <c r="D20" s="50" t="s">
        <v>30</v>
      </c>
      <c r="E20" s="51">
        <f>SUM(E12:E19)</f>
        <v>1045</v>
      </c>
      <c r="F20" s="52">
        <f>SUM(SUM(F12:F19))</f>
        <v>101.17999999999999</v>
      </c>
      <c r="G20" s="51">
        <f>SUM(G12:G19)</f>
        <v>1101.33</v>
      </c>
      <c r="H20" s="51">
        <f t="shared" ref="H20:J20" si="0">SUM(H12:H19)</f>
        <v>36.5</v>
      </c>
      <c r="I20" s="51">
        <f t="shared" si="0"/>
        <v>44.399999999999991</v>
      </c>
      <c r="J20" s="51">
        <f t="shared" si="0"/>
        <v>148.6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H5VRHAXFEW3S-529371891-2436</_dlc_DocId>
    <_dlc_DocIdUrl xmlns="b582dbf1-bcaa-4613-9a4c-8b7010640233">
      <Url>https://www.eduportal44.ru/Krasnoe/Sh/_layouts/15/DocIdRedir.aspx?ID=H5VRHAXFEW3S-529371891-2436</Url>
      <Description>H5VRHAXFEW3S-529371891-2436</Description>
    </_dlc_DocIdUrl>
  </documentManagement>
</p:properties>
</file>

<file path=customXml/itemProps1.xml><?xml version="1.0" encoding="utf-8"?>
<ds:datastoreItem xmlns:ds="http://schemas.openxmlformats.org/officeDocument/2006/customXml" ds:itemID="{4AD27B75-D26E-488E-9A6E-58E19D68A54E}"/>
</file>

<file path=customXml/itemProps2.xml><?xml version="1.0" encoding="utf-8"?>
<ds:datastoreItem xmlns:ds="http://schemas.openxmlformats.org/officeDocument/2006/customXml" ds:itemID="{E870EC7E-2CD0-4083-8742-586BE313A948}"/>
</file>

<file path=customXml/itemProps3.xml><?xml version="1.0" encoding="utf-8"?>
<ds:datastoreItem xmlns:ds="http://schemas.openxmlformats.org/officeDocument/2006/customXml" ds:itemID="{DC210775-7BDF-4F3A-A921-58D3B8ADC297}"/>
</file>

<file path=customXml/itemProps4.xml><?xml version="1.0" encoding="utf-8"?>
<ds:datastoreItem xmlns:ds="http://schemas.openxmlformats.org/officeDocument/2006/customXml" ds:itemID="{E13A513F-975C-4B14-8672-3D93B6902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2024-04-09T06:36:56Z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2f6b492e-c5c9-41ae-a268-1e75cec35458</vt:lpwstr>
  </property>
</Properties>
</file>