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Z4" i="1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"/>
</calcChain>
</file>

<file path=xl/sharedStrings.xml><?xml version="1.0" encoding="utf-8"?>
<sst xmlns="http://schemas.openxmlformats.org/spreadsheetml/2006/main" count="35" uniqueCount="35">
  <si>
    <t>Нормативно – правовая</t>
  </si>
  <si>
    <t>Оборудование кабинета</t>
  </si>
  <si>
    <t>Методическая оснащенность</t>
  </si>
  <si>
    <t>Эстетика оформления кабинета</t>
  </si>
  <si>
    <t>Перспективный план развития кабинета</t>
  </si>
  <si>
    <t>Обеспеченность УМК</t>
  </si>
  <si>
    <t>Систематизация материала, хранение в соответствии с систематизацией</t>
  </si>
  <si>
    <t>Динамика пополнении я и обновления</t>
  </si>
  <si>
    <t>Наличие аптечки</t>
  </si>
  <si>
    <t>ИТОГО</t>
  </si>
  <si>
    <t xml:space="preserve">% соответсвия </t>
  </si>
  <si>
    <t>Наичие бумажного паспортта кабинета</t>
  </si>
  <si>
    <t>Наличие электронного паспорта кабинета</t>
  </si>
  <si>
    <t>Анализ работы кабинета</t>
  </si>
  <si>
    <t>Инвентарный перечень и уровень комплектования кабинета необходимым учебным оборудованием</t>
  </si>
  <si>
    <t>Динамика пополнения и обновления кабинета учебным оборудованием</t>
  </si>
  <si>
    <t>Наличие, состояние и использование ИОР</t>
  </si>
  <si>
    <t>Наличие в кабинете специальных приспособлений для хранения демонстационного материала и лабраторного оборудования, печатных и экранных пособий</t>
  </si>
  <si>
    <t xml:space="preserve">Наличие картотеки с разноуровневыми  дифферинцированными заданиями </t>
  </si>
  <si>
    <t>Окраска кабинета с учетом степени солнечного освещения</t>
  </si>
  <si>
    <t>Соблюдение определенного стиля оформления кабинета</t>
  </si>
  <si>
    <t>Привлекательность содержания стендов</t>
  </si>
  <si>
    <t>Культура оформления рабочего места учителя</t>
  </si>
  <si>
    <t>Чистота помещений и мебели, ее сохранность</t>
  </si>
  <si>
    <t>Соответствие мебели росту</t>
  </si>
  <si>
    <t>Наличие инстуркций, плана эвакуации</t>
  </si>
  <si>
    <t xml:space="preserve">Ведение документациии по обработке кабинета </t>
  </si>
  <si>
    <t>Нормативно-правовая база</t>
  </si>
  <si>
    <t>Наличие  мониторига реализации  ООП</t>
  </si>
  <si>
    <t>Наличие КИМов</t>
  </si>
  <si>
    <t>Соблюдение ТБ, САНПиН</t>
  </si>
  <si>
    <t>№ каб.</t>
  </si>
  <si>
    <t>тех. мал.</t>
  </si>
  <si>
    <t>тех. дев</t>
  </si>
  <si>
    <t>спорт-зал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</si>
</sst>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justify" vertical="top" textRotation="90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top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0" fillId="5" borderId="0" xfId="0" applyFill="1"/>
    <xf numFmtId="0" fontId="3" fillId="3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2" fillId="3" borderId="2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top" wrapText="1"/>
    </xf>
    <xf numFmtId="0" fontId="1" fillId="0" borderId="0" xfId="0" applyFont="1"/>
    <xf numFmtId="9" fontId="4" fillId="0" borderId="0" xfId="0" applyNumberFormat="1" applyFont="1"/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top" wrapText="1"/>
    </xf>
    <xf numFmtId="0" fontId="2" fillId="5" borderId="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6"/>
  <sheetViews>
    <sheetView tabSelected="1" zoomScale="70" zoomScaleNormal="70" workbookViewId="0">
      <selection activeCell="Y35" sqref="Y35"/>
    </sheetView>
  </sheetViews>
  <sheetFormatPr defaultRowHeight="15"/>
  <cols>
    <col min="1" max="1" width="7.140625" customWidth="1"/>
    <col min="2" max="2" width="6.28515625" customWidth="1"/>
    <col min="3" max="3" width="6" customWidth="1"/>
    <col min="4" max="4" width="5.5703125" customWidth="1"/>
    <col min="5" max="5" width="5" customWidth="1"/>
    <col min="6" max="6" width="6.28515625" customWidth="1"/>
    <col min="7" max="7" width="11.140625" style="14" customWidth="1"/>
    <col min="8" max="8" width="7.85546875" style="14" customWidth="1"/>
    <col min="9" max="9" width="6.85546875" style="14" customWidth="1"/>
    <col min="10" max="10" width="11.140625" style="14" customWidth="1"/>
    <col min="11" max="11" width="4.42578125" customWidth="1"/>
    <col min="12" max="12" width="7.42578125" customWidth="1"/>
    <col min="13" max="13" width="4" customWidth="1"/>
    <col min="14" max="14" width="7" customWidth="1"/>
    <col min="15" max="15" width="4.28515625" customWidth="1"/>
    <col min="16" max="16" width="5.140625" customWidth="1"/>
    <col min="17" max="17" width="6.140625" style="14" customWidth="1"/>
    <col min="18" max="18" width="6.42578125" style="14" customWidth="1"/>
    <col min="19" max="19" width="6.5703125" style="14" customWidth="1"/>
    <col min="20" max="20" width="6.42578125" style="14" customWidth="1"/>
    <col min="21" max="21" width="6.28515625" customWidth="1"/>
    <col min="22" max="22" width="4.7109375" customWidth="1"/>
    <col min="23" max="23" width="4.28515625" customWidth="1"/>
    <col min="24" max="24" width="4.42578125" customWidth="1"/>
    <col min="25" max="25" width="5.85546875" customWidth="1"/>
    <col min="26" max="26" width="8" customWidth="1"/>
    <col min="27" max="27" width="11.85546875" style="16" customWidth="1"/>
    <col min="28" max="28" width="12.85546875" customWidth="1"/>
    <col min="29" max="29" width="8.28515625" customWidth="1"/>
  </cols>
  <sheetData>
    <row r="1" spans="1:27" ht="33" customHeight="1">
      <c r="A1" s="3" t="s">
        <v>31</v>
      </c>
      <c r="B1" s="23" t="s">
        <v>0</v>
      </c>
      <c r="C1" s="23"/>
      <c r="D1" s="23"/>
      <c r="E1" s="23"/>
      <c r="F1" s="23"/>
      <c r="G1" s="24" t="s">
        <v>1</v>
      </c>
      <c r="H1" s="24"/>
      <c r="I1" s="24"/>
      <c r="J1" s="24"/>
      <c r="K1" s="23" t="s">
        <v>2</v>
      </c>
      <c r="L1" s="23"/>
      <c r="M1" s="23"/>
      <c r="N1" s="23"/>
      <c r="O1" s="23"/>
      <c r="P1" s="23"/>
      <c r="Q1" s="24" t="s">
        <v>3</v>
      </c>
      <c r="R1" s="24"/>
      <c r="S1" s="24"/>
      <c r="T1" s="24"/>
      <c r="U1" s="23" t="s">
        <v>30</v>
      </c>
      <c r="V1" s="23"/>
      <c r="W1" s="23"/>
      <c r="X1" s="23"/>
      <c r="Y1" s="23"/>
      <c r="Z1" s="4" t="s">
        <v>9</v>
      </c>
      <c r="AA1" s="15" t="s">
        <v>10</v>
      </c>
    </row>
    <row r="2" spans="1:27" ht="185.25" customHeight="1">
      <c r="A2" s="3"/>
      <c r="B2" s="1" t="s">
        <v>27</v>
      </c>
      <c r="C2" s="1" t="s">
        <v>11</v>
      </c>
      <c r="D2" s="1" t="s">
        <v>12</v>
      </c>
      <c r="E2" s="1" t="s">
        <v>13</v>
      </c>
      <c r="F2" s="1" t="s">
        <v>4</v>
      </c>
      <c r="G2" s="11" t="s">
        <v>14</v>
      </c>
      <c r="H2" s="11" t="s">
        <v>15</v>
      </c>
      <c r="I2" s="11" t="s">
        <v>16</v>
      </c>
      <c r="J2" s="11" t="s">
        <v>17</v>
      </c>
      <c r="K2" s="1" t="s">
        <v>5</v>
      </c>
      <c r="L2" s="1" t="s">
        <v>6</v>
      </c>
      <c r="M2" s="1" t="s">
        <v>7</v>
      </c>
      <c r="N2" s="1" t="s">
        <v>18</v>
      </c>
      <c r="O2" s="1" t="s">
        <v>29</v>
      </c>
      <c r="P2" s="1" t="s">
        <v>28</v>
      </c>
      <c r="Q2" s="11" t="s">
        <v>19</v>
      </c>
      <c r="R2" s="11" t="s">
        <v>20</v>
      </c>
      <c r="S2" s="11" t="s">
        <v>21</v>
      </c>
      <c r="T2" s="11" t="s">
        <v>22</v>
      </c>
      <c r="U2" s="1" t="s">
        <v>23</v>
      </c>
      <c r="V2" s="1" t="s">
        <v>24</v>
      </c>
      <c r="W2" s="1" t="s">
        <v>8</v>
      </c>
      <c r="X2" s="1" t="s">
        <v>25</v>
      </c>
      <c r="Y2" s="1" t="s">
        <v>26</v>
      </c>
      <c r="Z2" s="4"/>
      <c r="AA2" s="8"/>
    </row>
    <row r="3" spans="1:27" ht="19.5" customHeight="1">
      <c r="A3" s="9"/>
      <c r="B3" s="10">
        <v>4</v>
      </c>
      <c r="C3" s="10">
        <v>2</v>
      </c>
      <c r="D3" s="10">
        <v>2</v>
      </c>
      <c r="E3" s="10">
        <v>1</v>
      </c>
      <c r="F3" s="10">
        <v>1</v>
      </c>
      <c r="G3" s="12">
        <v>2</v>
      </c>
      <c r="H3" s="12">
        <v>2</v>
      </c>
      <c r="I3" s="12">
        <v>2</v>
      </c>
      <c r="J3" s="12">
        <v>2</v>
      </c>
      <c r="K3" s="10">
        <v>1</v>
      </c>
      <c r="L3" s="10">
        <v>2</v>
      </c>
      <c r="M3" s="10">
        <v>2</v>
      </c>
      <c r="N3" s="10">
        <v>2</v>
      </c>
      <c r="O3" s="10">
        <v>2</v>
      </c>
      <c r="P3" s="10">
        <v>2</v>
      </c>
      <c r="Q3" s="12">
        <v>1</v>
      </c>
      <c r="R3" s="12">
        <v>1</v>
      </c>
      <c r="S3" s="12">
        <v>1</v>
      </c>
      <c r="T3" s="12">
        <v>1</v>
      </c>
      <c r="U3" s="10">
        <v>1</v>
      </c>
      <c r="V3" s="10">
        <v>1</v>
      </c>
      <c r="W3" s="10">
        <v>1</v>
      </c>
      <c r="X3" s="10">
        <v>1</v>
      </c>
      <c r="Y3" s="10">
        <v>1</v>
      </c>
      <c r="Z3" s="21">
        <f>SUM(B3:Y3)</f>
        <v>38</v>
      </c>
      <c r="AA3" s="22"/>
    </row>
    <row r="4" spans="1:27">
      <c r="A4" s="6">
        <v>5</v>
      </c>
      <c r="B4" s="6">
        <v>3</v>
      </c>
      <c r="C4" s="6">
        <v>2</v>
      </c>
      <c r="D4" s="6">
        <v>2</v>
      </c>
      <c r="E4" s="6">
        <v>1</v>
      </c>
      <c r="F4" s="6">
        <v>1</v>
      </c>
      <c r="G4" s="12">
        <v>2</v>
      </c>
      <c r="H4" s="12">
        <v>2</v>
      </c>
      <c r="I4" s="12">
        <v>2</v>
      </c>
      <c r="J4" s="12">
        <v>2</v>
      </c>
      <c r="K4" s="6">
        <v>2</v>
      </c>
      <c r="L4" s="6">
        <v>2</v>
      </c>
      <c r="M4" s="6">
        <v>2</v>
      </c>
      <c r="N4" s="6">
        <v>1</v>
      </c>
      <c r="O4" s="6">
        <v>1</v>
      </c>
      <c r="P4" s="6">
        <v>2</v>
      </c>
      <c r="Q4" s="12">
        <v>1</v>
      </c>
      <c r="R4" s="12">
        <v>1</v>
      </c>
      <c r="S4" s="12">
        <v>1</v>
      </c>
      <c r="T4" s="12">
        <v>1</v>
      </c>
      <c r="U4" s="6">
        <v>1</v>
      </c>
      <c r="V4" s="6">
        <v>1</v>
      </c>
      <c r="W4" s="6">
        <v>1</v>
      </c>
      <c r="X4" s="6">
        <v>1</v>
      </c>
      <c r="Y4" s="6">
        <v>1</v>
      </c>
      <c r="Z4" s="7">
        <f>SUM(B4:Y4)</f>
        <v>36</v>
      </c>
      <c r="AA4" s="17">
        <v>0.95</v>
      </c>
    </row>
    <row r="5" spans="1:27">
      <c r="A5" s="6">
        <v>10</v>
      </c>
      <c r="B5" s="6">
        <v>0</v>
      </c>
      <c r="C5" s="6">
        <v>2</v>
      </c>
      <c r="D5" s="6">
        <v>0</v>
      </c>
      <c r="E5" s="6">
        <v>0</v>
      </c>
      <c r="F5" s="6">
        <v>0</v>
      </c>
      <c r="G5" s="12">
        <v>1</v>
      </c>
      <c r="H5" s="12">
        <v>0</v>
      </c>
      <c r="I5" s="12">
        <v>0</v>
      </c>
      <c r="J5" s="12">
        <v>0</v>
      </c>
      <c r="K5" s="6">
        <v>2</v>
      </c>
      <c r="L5" s="6">
        <v>1</v>
      </c>
      <c r="M5" s="6">
        <v>0</v>
      </c>
      <c r="N5" s="6">
        <v>1</v>
      </c>
      <c r="O5" s="6">
        <v>1</v>
      </c>
      <c r="P5" s="6">
        <v>2</v>
      </c>
      <c r="Q5" s="12">
        <v>1</v>
      </c>
      <c r="R5" s="12">
        <v>1</v>
      </c>
      <c r="S5" s="12">
        <v>0</v>
      </c>
      <c r="T5" s="12">
        <v>0</v>
      </c>
      <c r="U5" s="6">
        <v>1</v>
      </c>
      <c r="V5" s="6">
        <v>1</v>
      </c>
      <c r="W5" s="6">
        <v>1</v>
      </c>
      <c r="X5" s="6">
        <v>1</v>
      </c>
      <c r="Y5" s="6">
        <v>1</v>
      </c>
      <c r="Z5" s="7">
        <v>17</v>
      </c>
      <c r="AA5" s="17">
        <v>0.44</v>
      </c>
    </row>
    <row r="6" spans="1:27">
      <c r="A6" s="6">
        <v>11</v>
      </c>
      <c r="B6" s="6">
        <v>3</v>
      </c>
      <c r="C6" s="6">
        <v>2</v>
      </c>
      <c r="D6" s="6">
        <v>2</v>
      </c>
      <c r="E6" s="6">
        <v>1</v>
      </c>
      <c r="F6" s="6">
        <v>1</v>
      </c>
      <c r="G6" s="12">
        <v>2</v>
      </c>
      <c r="H6" s="12">
        <v>1</v>
      </c>
      <c r="I6" s="12">
        <v>2</v>
      </c>
      <c r="J6" s="12">
        <v>2</v>
      </c>
      <c r="K6" s="6">
        <v>2</v>
      </c>
      <c r="L6" s="6">
        <v>2</v>
      </c>
      <c r="M6" s="6">
        <v>1</v>
      </c>
      <c r="N6" s="6">
        <v>1</v>
      </c>
      <c r="O6" s="6">
        <v>1</v>
      </c>
      <c r="P6" s="6">
        <v>2</v>
      </c>
      <c r="Q6" s="12">
        <v>1</v>
      </c>
      <c r="R6" s="12">
        <v>1</v>
      </c>
      <c r="S6" s="12">
        <v>1</v>
      </c>
      <c r="T6" s="12">
        <v>1</v>
      </c>
      <c r="U6" s="6">
        <v>1</v>
      </c>
      <c r="V6" s="6">
        <v>1</v>
      </c>
      <c r="W6" s="6">
        <v>1</v>
      </c>
      <c r="X6" s="6">
        <v>1</v>
      </c>
      <c r="Y6" s="6">
        <v>1</v>
      </c>
      <c r="Z6" s="7">
        <f t="shared" ref="Z6:Z30" si="0">SUM(B6:Y6)</f>
        <v>34</v>
      </c>
      <c r="AA6" s="17">
        <v>0.89</v>
      </c>
    </row>
    <row r="7" spans="1:27">
      <c r="A7" s="6">
        <v>12</v>
      </c>
      <c r="B7" s="6">
        <v>3</v>
      </c>
      <c r="C7" s="6">
        <v>2</v>
      </c>
      <c r="D7" s="6">
        <v>2</v>
      </c>
      <c r="E7" s="6">
        <v>1</v>
      </c>
      <c r="F7" s="6">
        <v>1</v>
      </c>
      <c r="G7" s="12">
        <v>2</v>
      </c>
      <c r="H7" s="12">
        <v>2</v>
      </c>
      <c r="I7" s="12">
        <v>2</v>
      </c>
      <c r="J7" s="12">
        <v>2</v>
      </c>
      <c r="K7" s="6">
        <v>2</v>
      </c>
      <c r="L7" s="6">
        <v>2</v>
      </c>
      <c r="M7" s="6">
        <v>2</v>
      </c>
      <c r="N7" s="6">
        <v>1</v>
      </c>
      <c r="O7" s="6">
        <v>2</v>
      </c>
      <c r="P7" s="6">
        <v>2</v>
      </c>
      <c r="Q7" s="12">
        <v>1</v>
      </c>
      <c r="R7" s="12">
        <v>1</v>
      </c>
      <c r="S7" s="12">
        <v>1</v>
      </c>
      <c r="T7" s="12">
        <v>1</v>
      </c>
      <c r="U7" s="6">
        <v>1</v>
      </c>
      <c r="V7" s="6">
        <v>1</v>
      </c>
      <c r="W7" s="6">
        <v>1</v>
      </c>
      <c r="X7" s="6">
        <v>1</v>
      </c>
      <c r="Y7" s="6">
        <v>1</v>
      </c>
      <c r="Z7" s="7">
        <f t="shared" si="0"/>
        <v>37</v>
      </c>
      <c r="AA7" s="17">
        <v>0.97</v>
      </c>
    </row>
    <row r="8" spans="1:27">
      <c r="A8" s="6">
        <v>13</v>
      </c>
      <c r="B8" s="6">
        <v>0</v>
      </c>
      <c r="C8" s="6">
        <v>2</v>
      </c>
      <c r="D8" s="6">
        <v>0</v>
      </c>
      <c r="E8" s="6">
        <v>1</v>
      </c>
      <c r="F8" s="6">
        <v>1</v>
      </c>
      <c r="G8" s="12">
        <v>2</v>
      </c>
      <c r="H8" s="12">
        <v>1</v>
      </c>
      <c r="I8" s="12">
        <v>1</v>
      </c>
      <c r="J8" s="12">
        <v>1</v>
      </c>
      <c r="K8" s="6">
        <v>1</v>
      </c>
      <c r="L8" s="6">
        <v>1</v>
      </c>
      <c r="M8" s="6">
        <v>0</v>
      </c>
      <c r="N8" s="6">
        <v>1</v>
      </c>
      <c r="O8" s="6">
        <v>2</v>
      </c>
      <c r="P8" s="6">
        <v>2</v>
      </c>
      <c r="Q8" s="12">
        <v>1</v>
      </c>
      <c r="R8" s="12">
        <v>1</v>
      </c>
      <c r="S8" s="12">
        <v>1</v>
      </c>
      <c r="T8" s="12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7">
        <f t="shared" si="0"/>
        <v>25</v>
      </c>
      <c r="AA8" s="17">
        <v>0.66</v>
      </c>
    </row>
    <row r="9" spans="1:27">
      <c r="A9" s="6">
        <v>14</v>
      </c>
      <c r="B9" s="6">
        <v>3</v>
      </c>
      <c r="C9" s="6">
        <v>2</v>
      </c>
      <c r="D9" s="6">
        <v>2</v>
      </c>
      <c r="E9" s="6">
        <v>0</v>
      </c>
      <c r="F9" s="6">
        <v>0</v>
      </c>
      <c r="G9" s="12">
        <v>2</v>
      </c>
      <c r="H9" s="12">
        <v>2</v>
      </c>
      <c r="I9" s="12">
        <v>1</v>
      </c>
      <c r="J9" s="12">
        <v>1</v>
      </c>
      <c r="K9" s="6">
        <v>2</v>
      </c>
      <c r="L9" s="6">
        <v>2</v>
      </c>
      <c r="M9" s="6">
        <v>1</v>
      </c>
      <c r="N9" s="6">
        <v>1</v>
      </c>
      <c r="O9" s="6">
        <v>1</v>
      </c>
      <c r="P9" s="6">
        <v>2</v>
      </c>
      <c r="Q9" s="12">
        <v>1</v>
      </c>
      <c r="R9" s="12">
        <v>1</v>
      </c>
      <c r="S9" s="12">
        <v>1</v>
      </c>
      <c r="T9" s="12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7">
        <f t="shared" si="0"/>
        <v>31</v>
      </c>
      <c r="AA9" s="17">
        <v>0.81</v>
      </c>
    </row>
    <row r="10" spans="1:27">
      <c r="A10" s="6">
        <v>19</v>
      </c>
      <c r="B10" s="6">
        <v>2</v>
      </c>
      <c r="C10" s="6">
        <v>2</v>
      </c>
      <c r="D10" s="6">
        <v>2</v>
      </c>
      <c r="E10" s="6">
        <v>0</v>
      </c>
      <c r="F10" s="6">
        <v>0</v>
      </c>
      <c r="G10" s="12">
        <v>1</v>
      </c>
      <c r="H10" s="12">
        <v>1</v>
      </c>
      <c r="I10" s="12">
        <v>2</v>
      </c>
      <c r="J10" s="12">
        <v>1</v>
      </c>
      <c r="K10" s="6">
        <v>2</v>
      </c>
      <c r="L10" s="6">
        <v>1</v>
      </c>
      <c r="M10" s="6">
        <v>1</v>
      </c>
      <c r="N10" s="6">
        <v>1</v>
      </c>
      <c r="O10" s="6">
        <v>1</v>
      </c>
      <c r="P10" s="6">
        <v>2</v>
      </c>
      <c r="Q10" s="12">
        <v>1</v>
      </c>
      <c r="R10" s="12">
        <v>1</v>
      </c>
      <c r="S10" s="12">
        <v>0</v>
      </c>
      <c r="T10" s="12">
        <v>0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7">
        <f t="shared" si="0"/>
        <v>26</v>
      </c>
      <c r="AA10" s="17">
        <v>0.68</v>
      </c>
    </row>
    <row r="11" spans="1:27">
      <c r="A11" s="2">
        <v>22</v>
      </c>
      <c r="B11" s="2">
        <v>3</v>
      </c>
      <c r="C11" s="2">
        <v>2</v>
      </c>
      <c r="D11" s="2">
        <v>2</v>
      </c>
      <c r="E11" s="2">
        <v>0</v>
      </c>
      <c r="F11" s="2">
        <v>0</v>
      </c>
      <c r="G11" s="13">
        <v>1</v>
      </c>
      <c r="H11" s="13">
        <v>1</v>
      </c>
      <c r="I11" s="13">
        <v>2</v>
      </c>
      <c r="J11" s="13">
        <v>2</v>
      </c>
      <c r="K11" s="2">
        <v>2</v>
      </c>
      <c r="L11" s="2">
        <v>2</v>
      </c>
      <c r="M11" s="2">
        <v>1</v>
      </c>
      <c r="N11" s="2">
        <v>1</v>
      </c>
      <c r="O11" s="2">
        <v>1</v>
      </c>
      <c r="P11" s="2">
        <v>1</v>
      </c>
      <c r="Q11" s="13">
        <v>1</v>
      </c>
      <c r="R11" s="13">
        <v>1</v>
      </c>
      <c r="S11" s="13">
        <v>1</v>
      </c>
      <c r="T11" s="13">
        <v>0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5">
        <f t="shared" si="0"/>
        <v>29</v>
      </c>
      <c r="AA11" s="18">
        <v>0.76</v>
      </c>
    </row>
    <row r="12" spans="1:27">
      <c r="A12" s="2">
        <v>23</v>
      </c>
      <c r="B12" s="2">
        <v>2</v>
      </c>
      <c r="C12" s="2">
        <v>2</v>
      </c>
      <c r="D12" s="2">
        <v>1</v>
      </c>
      <c r="E12" s="2">
        <v>1</v>
      </c>
      <c r="F12" s="2">
        <v>1</v>
      </c>
      <c r="G12" s="13">
        <v>1</v>
      </c>
      <c r="H12" s="13">
        <v>1</v>
      </c>
      <c r="I12" s="13">
        <v>1</v>
      </c>
      <c r="J12" s="13">
        <v>1</v>
      </c>
      <c r="K12" s="2">
        <v>2</v>
      </c>
      <c r="L12" s="2">
        <v>1</v>
      </c>
      <c r="M12" s="2">
        <v>1</v>
      </c>
      <c r="N12" s="2">
        <v>0</v>
      </c>
      <c r="O12" s="2">
        <v>1</v>
      </c>
      <c r="P12" s="2">
        <v>2</v>
      </c>
      <c r="Q12" s="13">
        <v>1</v>
      </c>
      <c r="R12" s="13">
        <v>1</v>
      </c>
      <c r="S12" s="13">
        <v>1</v>
      </c>
      <c r="T12" s="13">
        <v>1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5">
        <f t="shared" si="0"/>
        <v>27</v>
      </c>
      <c r="AA12" s="18">
        <v>0.71</v>
      </c>
    </row>
    <row r="13" spans="1:27">
      <c r="A13" s="2">
        <v>9</v>
      </c>
      <c r="B13" s="2">
        <v>3</v>
      </c>
      <c r="C13" s="2">
        <v>2</v>
      </c>
      <c r="D13" s="2">
        <v>1</v>
      </c>
      <c r="E13" s="2">
        <v>1</v>
      </c>
      <c r="F13" s="2">
        <v>1</v>
      </c>
      <c r="G13" s="13">
        <v>2</v>
      </c>
      <c r="H13" s="13">
        <v>2</v>
      </c>
      <c r="I13" s="13">
        <v>1</v>
      </c>
      <c r="J13" s="13">
        <v>2</v>
      </c>
      <c r="K13" s="2">
        <v>2</v>
      </c>
      <c r="L13" s="2">
        <v>2</v>
      </c>
      <c r="M13" s="2">
        <v>1</v>
      </c>
      <c r="N13" s="2">
        <v>1</v>
      </c>
      <c r="O13" s="2">
        <v>2</v>
      </c>
      <c r="P13" s="2">
        <v>1</v>
      </c>
      <c r="Q13" s="13">
        <v>1</v>
      </c>
      <c r="R13" s="13">
        <v>1</v>
      </c>
      <c r="S13" s="13">
        <v>1</v>
      </c>
      <c r="T13" s="13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5">
        <f t="shared" si="0"/>
        <v>33</v>
      </c>
      <c r="AA13" s="18">
        <v>0.86</v>
      </c>
    </row>
    <row r="14" spans="1:27">
      <c r="A14" s="2">
        <v>33</v>
      </c>
      <c r="B14" s="2">
        <v>1</v>
      </c>
      <c r="C14" s="2">
        <v>2</v>
      </c>
      <c r="D14" s="2">
        <v>1</v>
      </c>
      <c r="E14" s="2">
        <v>0</v>
      </c>
      <c r="F14" s="2">
        <v>1</v>
      </c>
      <c r="G14" s="13">
        <v>2</v>
      </c>
      <c r="H14" s="13">
        <v>1</v>
      </c>
      <c r="I14" s="13">
        <v>1</v>
      </c>
      <c r="J14" s="13">
        <v>1</v>
      </c>
      <c r="K14" s="2">
        <v>2</v>
      </c>
      <c r="L14" s="2">
        <v>2</v>
      </c>
      <c r="M14" s="2">
        <v>1</v>
      </c>
      <c r="N14" s="2">
        <v>1</v>
      </c>
      <c r="O14" s="2">
        <v>2</v>
      </c>
      <c r="P14" s="2">
        <v>1</v>
      </c>
      <c r="Q14" s="13">
        <v>1</v>
      </c>
      <c r="R14" s="13">
        <v>1</v>
      </c>
      <c r="S14" s="13">
        <v>1</v>
      </c>
      <c r="T14" s="13">
        <v>1</v>
      </c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5">
        <f t="shared" si="0"/>
        <v>28</v>
      </c>
      <c r="AA14" s="18">
        <v>0.73</v>
      </c>
    </row>
    <row r="15" spans="1:27">
      <c r="A15" s="2">
        <v>21</v>
      </c>
      <c r="B15" s="2">
        <v>2</v>
      </c>
      <c r="C15" s="2">
        <v>2</v>
      </c>
      <c r="D15" s="2">
        <v>2</v>
      </c>
      <c r="E15" s="2">
        <v>1</v>
      </c>
      <c r="F15" s="2">
        <v>1</v>
      </c>
      <c r="G15" s="13">
        <v>2</v>
      </c>
      <c r="H15" s="13">
        <v>2</v>
      </c>
      <c r="I15" s="13">
        <v>2</v>
      </c>
      <c r="J15" s="13">
        <v>2</v>
      </c>
      <c r="K15" s="2">
        <v>2</v>
      </c>
      <c r="L15" s="2">
        <v>2</v>
      </c>
      <c r="M15" s="2">
        <v>1</v>
      </c>
      <c r="N15" s="2">
        <v>1</v>
      </c>
      <c r="O15" s="2">
        <v>2</v>
      </c>
      <c r="P15" s="2">
        <v>2</v>
      </c>
      <c r="Q15" s="13">
        <v>1</v>
      </c>
      <c r="R15" s="13">
        <v>1</v>
      </c>
      <c r="S15" s="13">
        <v>1</v>
      </c>
      <c r="T15" s="13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5">
        <f t="shared" si="0"/>
        <v>35</v>
      </c>
      <c r="AA15" s="18">
        <v>0.92</v>
      </c>
    </row>
    <row r="16" spans="1:27">
      <c r="A16" s="2">
        <v>34</v>
      </c>
      <c r="B16" s="2">
        <v>4</v>
      </c>
      <c r="C16" s="2">
        <v>1</v>
      </c>
      <c r="D16" s="2">
        <v>0</v>
      </c>
      <c r="E16" s="2">
        <v>1</v>
      </c>
      <c r="F16" s="2">
        <v>1</v>
      </c>
      <c r="G16" s="13">
        <v>2</v>
      </c>
      <c r="H16" s="13">
        <v>0</v>
      </c>
      <c r="I16" s="13">
        <v>1</v>
      </c>
      <c r="J16" s="13">
        <v>1</v>
      </c>
      <c r="K16" s="2">
        <v>2</v>
      </c>
      <c r="L16" s="2">
        <v>2</v>
      </c>
      <c r="M16" s="2">
        <v>1</v>
      </c>
      <c r="N16" s="2">
        <v>0</v>
      </c>
      <c r="O16" s="2">
        <v>1</v>
      </c>
      <c r="P16" s="2">
        <v>1</v>
      </c>
      <c r="Q16" s="13">
        <v>1</v>
      </c>
      <c r="R16" s="13">
        <v>1</v>
      </c>
      <c r="S16" s="13">
        <v>1</v>
      </c>
      <c r="T16" s="13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5">
        <f t="shared" si="0"/>
        <v>27</v>
      </c>
      <c r="AA16" s="18">
        <v>0.71</v>
      </c>
    </row>
    <row r="17" spans="1:27">
      <c r="A17" s="2">
        <v>35</v>
      </c>
      <c r="B17" s="2">
        <v>2</v>
      </c>
      <c r="C17" s="2">
        <v>2</v>
      </c>
      <c r="D17" s="2">
        <v>2</v>
      </c>
      <c r="E17" s="2">
        <v>1</v>
      </c>
      <c r="F17" s="2">
        <v>1</v>
      </c>
      <c r="G17" s="13">
        <v>2</v>
      </c>
      <c r="H17" s="13">
        <v>1</v>
      </c>
      <c r="I17" s="13">
        <v>2</v>
      </c>
      <c r="J17" s="13">
        <v>1</v>
      </c>
      <c r="K17" s="2">
        <v>2</v>
      </c>
      <c r="L17" s="2">
        <v>2</v>
      </c>
      <c r="M17" s="2">
        <v>2</v>
      </c>
      <c r="N17" s="2">
        <v>1</v>
      </c>
      <c r="O17" s="2">
        <v>2</v>
      </c>
      <c r="P17" s="2">
        <v>2</v>
      </c>
      <c r="Q17" s="13">
        <v>1</v>
      </c>
      <c r="R17" s="13">
        <v>1</v>
      </c>
      <c r="S17" s="13">
        <v>0</v>
      </c>
      <c r="T17" s="13">
        <v>1</v>
      </c>
      <c r="U17" s="2">
        <v>1</v>
      </c>
      <c r="V17" s="2">
        <v>1</v>
      </c>
      <c r="W17" s="2">
        <v>1</v>
      </c>
      <c r="X17" s="2">
        <v>1</v>
      </c>
      <c r="Y17" s="2">
        <v>1</v>
      </c>
      <c r="Z17" s="5">
        <f t="shared" si="0"/>
        <v>33</v>
      </c>
      <c r="AA17" s="18">
        <v>0.86</v>
      </c>
    </row>
    <row r="18" spans="1:27">
      <c r="A18" s="6">
        <v>30</v>
      </c>
      <c r="B18" s="6">
        <v>4</v>
      </c>
      <c r="C18" s="6">
        <v>1</v>
      </c>
      <c r="D18" s="6">
        <v>1</v>
      </c>
      <c r="E18" s="6">
        <v>0</v>
      </c>
      <c r="F18" s="6">
        <v>0</v>
      </c>
      <c r="G18" s="12">
        <v>2</v>
      </c>
      <c r="H18" s="12">
        <v>1</v>
      </c>
      <c r="I18" s="12">
        <v>1</v>
      </c>
      <c r="J18" s="12">
        <v>2</v>
      </c>
      <c r="K18" s="6">
        <v>2</v>
      </c>
      <c r="L18" s="6">
        <v>1</v>
      </c>
      <c r="M18" s="6">
        <v>1</v>
      </c>
      <c r="N18" s="6">
        <v>1</v>
      </c>
      <c r="O18" s="6">
        <v>1</v>
      </c>
      <c r="P18" s="6">
        <v>0</v>
      </c>
      <c r="Q18" s="12">
        <v>1</v>
      </c>
      <c r="R18" s="12">
        <v>1</v>
      </c>
      <c r="S18" s="12">
        <v>1</v>
      </c>
      <c r="T18" s="12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7">
        <f t="shared" si="0"/>
        <v>27</v>
      </c>
      <c r="AA18" s="17">
        <v>0.71</v>
      </c>
    </row>
    <row r="19" spans="1:27" ht="15" customHeight="1">
      <c r="A19" s="6">
        <v>39</v>
      </c>
      <c r="B19" s="6">
        <v>4</v>
      </c>
      <c r="C19" s="6">
        <v>1</v>
      </c>
      <c r="D19" s="6">
        <v>1</v>
      </c>
      <c r="E19" s="6">
        <v>0</v>
      </c>
      <c r="F19" s="6">
        <v>1</v>
      </c>
      <c r="G19" s="12">
        <v>1</v>
      </c>
      <c r="H19" s="12">
        <v>0</v>
      </c>
      <c r="I19" s="12">
        <v>1</v>
      </c>
      <c r="J19" s="12">
        <v>1</v>
      </c>
      <c r="K19" s="6">
        <v>2</v>
      </c>
      <c r="L19" s="6">
        <v>2</v>
      </c>
      <c r="M19" s="6">
        <v>0</v>
      </c>
      <c r="N19" s="6">
        <v>0</v>
      </c>
      <c r="O19" s="6">
        <v>1</v>
      </c>
      <c r="P19" s="6">
        <v>1</v>
      </c>
      <c r="Q19" s="12">
        <v>1</v>
      </c>
      <c r="R19" s="12">
        <v>1</v>
      </c>
      <c r="S19" s="12">
        <v>1</v>
      </c>
      <c r="T19" s="12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7">
        <f t="shared" si="0"/>
        <v>25</v>
      </c>
      <c r="AA19" s="17">
        <v>0.65</v>
      </c>
    </row>
    <row r="20" spans="1:27">
      <c r="A20" s="2">
        <v>25</v>
      </c>
      <c r="B20" s="2">
        <v>2</v>
      </c>
      <c r="C20" s="2">
        <v>2</v>
      </c>
      <c r="D20" s="2">
        <v>2</v>
      </c>
      <c r="E20" s="2">
        <v>1</v>
      </c>
      <c r="F20" s="2">
        <v>1</v>
      </c>
      <c r="G20" s="13">
        <v>2</v>
      </c>
      <c r="H20" s="13">
        <v>2</v>
      </c>
      <c r="I20" s="13">
        <v>2</v>
      </c>
      <c r="J20" s="13">
        <v>2</v>
      </c>
      <c r="K20" s="2">
        <v>2</v>
      </c>
      <c r="L20" s="2">
        <v>2</v>
      </c>
      <c r="M20" s="2">
        <v>2</v>
      </c>
      <c r="N20" s="2">
        <v>2</v>
      </c>
      <c r="O20" s="2">
        <v>2</v>
      </c>
      <c r="P20" s="2">
        <v>2</v>
      </c>
      <c r="Q20" s="13">
        <v>1</v>
      </c>
      <c r="R20" s="13">
        <v>1</v>
      </c>
      <c r="S20" s="13">
        <v>1</v>
      </c>
      <c r="T20" s="13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5">
        <f t="shared" si="0"/>
        <v>37</v>
      </c>
      <c r="AA20" s="18">
        <v>0.97</v>
      </c>
    </row>
    <row r="21" spans="1:27">
      <c r="A21" s="2">
        <v>36</v>
      </c>
      <c r="B21" s="2">
        <v>4</v>
      </c>
      <c r="C21" s="2">
        <v>2</v>
      </c>
      <c r="D21" s="2">
        <v>1</v>
      </c>
      <c r="E21" s="2">
        <v>0</v>
      </c>
      <c r="F21" s="2">
        <v>0</v>
      </c>
      <c r="G21" s="13">
        <v>1</v>
      </c>
      <c r="H21" s="13">
        <v>1</v>
      </c>
      <c r="I21" s="13">
        <v>0</v>
      </c>
      <c r="J21" s="13">
        <v>2</v>
      </c>
      <c r="K21" s="2">
        <v>2</v>
      </c>
      <c r="L21" s="2">
        <v>2</v>
      </c>
      <c r="M21" s="2">
        <v>1</v>
      </c>
      <c r="N21" s="2">
        <v>0</v>
      </c>
      <c r="O21" s="2">
        <v>1</v>
      </c>
      <c r="P21" s="2">
        <v>0</v>
      </c>
      <c r="Q21" s="13">
        <v>1</v>
      </c>
      <c r="R21" s="13">
        <v>1</v>
      </c>
      <c r="S21" s="13">
        <v>1</v>
      </c>
      <c r="T21" s="13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5">
        <f t="shared" si="0"/>
        <v>26</v>
      </c>
      <c r="AA21" s="18">
        <v>0.68</v>
      </c>
    </row>
    <row r="22" spans="1:27">
      <c r="A22" s="2">
        <v>37</v>
      </c>
      <c r="B22" s="2">
        <v>4</v>
      </c>
      <c r="C22" s="2">
        <v>2</v>
      </c>
      <c r="D22" s="2">
        <v>2</v>
      </c>
      <c r="E22" s="2">
        <v>1</v>
      </c>
      <c r="F22" s="2">
        <v>1</v>
      </c>
      <c r="G22" s="13">
        <v>2</v>
      </c>
      <c r="H22" s="13">
        <v>2</v>
      </c>
      <c r="I22" s="13">
        <v>1</v>
      </c>
      <c r="J22" s="13">
        <v>2</v>
      </c>
      <c r="K22" s="2">
        <v>2</v>
      </c>
      <c r="L22" s="2">
        <v>2</v>
      </c>
      <c r="M22" s="2">
        <v>1</v>
      </c>
      <c r="N22" s="2">
        <v>0</v>
      </c>
      <c r="O22" s="2">
        <v>2</v>
      </c>
      <c r="P22" s="2">
        <v>1</v>
      </c>
      <c r="Q22" s="13">
        <v>1</v>
      </c>
      <c r="R22" s="13">
        <v>1</v>
      </c>
      <c r="S22" s="13">
        <v>1</v>
      </c>
      <c r="T22" s="13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5">
        <f t="shared" si="0"/>
        <v>34</v>
      </c>
      <c r="AA22" s="18">
        <v>0.89</v>
      </c>
    </row>
    <row r="23" spans="1:27">
      <c r="A23" s="2">
        <v>28</v>
      </c>
      <c r="B23" s="2">
        <v>2</v>
      </c>
      <c r="C23" s="2">
        <v>2</v>
      </c>
      <c r="D23" s="2">
        <v>1</v>
      </c>
      <c r="E23" s="2">
        <v>0</v>
      </c>
      <c r="F23" s="2">
        <v>1</v>
      </c>
      <c r="G23" s="13">
        <v>2</v>
      </c>
      <c r="H23" s="13">
        <v>1</v>
      </c>
      <c r="I23" s="13">
        <v>1</v>
      </c>
      <c r="J23" s="13">
        <v>1</v>
      </c>
      <c r="K23" s="2">
        <v>2</v>
      </c>
      <c r="L23" s="2">
        <v>1</v>
      </c>
      <c r="M23" s="2">
        <v>2</v>
      </c>
      <c r="N23" s="2">
        <v>0</v>
      </c>
      <c r="O23" s="2">
        <v>2</v>
      </c>
      <c r="P23" s="2">
        <v>1</v>
      </c>
      <c r="Q23" s="13">
        <v>1</v>
      </c>
      <c r="R23" s="13">
        <v>1</v>
      </c>
      <c r="S23" s="13">
        <v>1</v>
      </c>
      <c r="T23" s="13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5">
        <f t="shared" si="0"/>
        <v>28</v>
      </c>
      <c r="AA23" s="18">
        <v>0.73</v>
      </c>
    </row>
    <row r="24" spans="1:27">
      <c r="A24" s="2">
        <v>24</v>
      </c>
      <c r="B24" s="2">
        <v>2</v>
      </c>
      <c r="C24" s="2">
        <v>2</v>
      </c>
      <c r="D24" s="2">
        <v>2</v>
      </c>
      <c r="E24" s="2">
        <v>1</v>
      </c>
      <c r="F24" s="2">
        <v>1</v>
      </c>
      <c r="G24" s="13">
        <v>2</v>
      </c>
      <c r="H24" s="13">
        <v>2</v>
      </c>
      <c r="I24" s="13">
        <v>2</v>
      </c>
      <c r="J24" s="13">
        <v>2</v>
      </c>
      <c r="K24" s="2">
        <v>2</v>
      </c>
      <c r="L24" s="2">
        <v>2</v>
      </c>
      <c r="M24" s="2">
        <v>1</v>
      </c>
      <c r="N24" s="2">
        <v>2</v>
      </c>
      <c r="O24" s="2">
        <v>2</v>
      </c>
      <c r="P24" s="2">
        <v>1</v>
      </c>
      <c r="Q24" s="13">
        <v>1</v>
      </c>
      <c r="R24" s="13">
        <v>1</v>
      </c>
      <c r="S24" s="13">
        <v>1</v>
      </c>
      <c r="T24" s="13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5">
        <f t="shared" si="0"/>
        <v>35</v>
      </c>
      <c r="AA24" s="18">
        <v>0.92</v>
      </c>
    </row>
    <row r="25" spans="1:27">
      <c r="A25" s="2">
        <v>31</v>
      </c>
      <c r="B25" s="6">
        <v>4</v>
      </c>
      <c r="C25" s="6">
        <v>2</v>
      </c>
      <c r="D25" s="6">
        <v>2</v>
      </c>
      <c r="E25" s="6">
        <v>0</v>
      </c>
      <c r="F25" s="6">
        <v>1</v>
      </c>
      <c r="G25" s="12">
        <v>2</v>
      </c>
      <c r="H25" s="12">
        <v>1</v>
      </c>
      <c r="I25" s="12">
        <v>1</v>
      </c>
      <c r="J25" s="12">
        <v>1</v>
      </c>
      <c r="K25" s="6">
        <v>2</v>
      </c>
      <c r="L25" s="6">
        <v>1</v>
      </c>
      <c r="M25" s="6">
        <v>1</v>
      </c>
      <c r="N25" s="6">
        <v>0</v>
      </c>
      <c r="O25" s="6">
        <v>0</v>
      </c>
      <c r="P25" s="6">
        <v>0</v>
      </c>
      <c r="Q25" s="12">
        <v>1</v>
      </c>
      <c r="R25" s="12">
        <v>1</v>
      </c>
      <c r="S25" s="12">
        <v>0</v>
      </c>
      <c r="T25" s="12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  <c r="Z25" s="7">
        <f t="shared" si="0"/>
        <v>26</v>
      </c>
      <c r="AA25" s="17">
        <v>0.68</v>
      </c>
    </row>
    <row r="26" spans="1:27">
      <c r="A26" s="2">
        <v>18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2">
        <v>0</v>
      </c>
      <c r="H26" s="12">
        <v>0</v>
      </c>
      <c r="I26" s="12">
        <v>0</v>
      </c>
      <c r="J26" s="12">
        <v>0</v>
      </c>
      <c r="K26" s="6">
        <v>1</v>
      </c>
      <c r="L26" s="6">
        <v>1</v>
      </c>
      <c r="M26" s="6">
        <v>0</v>
      </c>
      <c r="N26" s="6">
        <v>0</v>
      </c>
      <c r="O26" s="6">
        <v>0</v>
      </c>
      <c r="P26" s="6">
        <v>0</v>
      </c>
      <c r="Q26" s="12">
        <v>1</v>
      </c>
      <c r="R26" s="12">
        <v>1</v>
      </c>
      <c r="S26" s="12">
        <v>0</v>
      </c>
      <c r="T26" s="12">
        <v>0</v>
      </c>
      <c r="U26" s="6">
        <v>1</v>
      </c>
      <c r="V26" s="6">
        <v>1</v>
      </c>
      <c r="W26" s="6">
        <v>0</v>
      </c>
      <c r="X26" s="6">
        <v>1</v>
      </c>
      <c r="Y26" s="6">
        <v>0</v>
      </c>
      <c r="Z26" s="7">
        <f t="shared" si="0"/>
        <v>7</v>
      </c>
      <c r="AA26" s="17">
        <v>0.18</v>
      </c>
    </row>
    <row r="27" spans="1:27">
      <c r="A27" s="2">
        <v>26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2">
        <v>0</v>
      </c>
      <c r="H27" s="12">
        <v>0</v>
      </c>
      <c r="I27" s="12">
        <v>0</v>
      </c>
      <c r="J27" s="12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12">
        <v>1</v>
      </c>
      <c r="R27" s="12">
        <v>1</v>
      </c>
      <c r="S27" s="12">
        <v>1</v>
      </c>
      <c r="T27" s="12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7">
        <f t="shared" si="0"/>
        <v>9</v>
      </c>
      <c r="AA27" s="17">
        <v>0.23</v>
      </c>
    </row>
    <row r="28" spans="1:27" ht="30" customHeight="1">
      <c r="A28" s="2" t="s">
        <v>32</v>
      </c>
      <c r="B28" s="6">
        <v>1</v>
      </c>
      <c r="C28" s="6">
        <v>1</v>
      </c>
      <c r="D28" s="6">
        <v>1</v>
      </c>
      <c r="E28" s="6">
        <v>0</v>
      </c>
      <c r="F28" s="6">
        <v>1</v>
      </c>
      <c r="G28" s="12">
        <v>1</v>
      </c>
      <c r="H28" s="12">
        <v>1</v>
      </c>
      <c r="I28" s="12">
        <v>1</v>
      </c>
      <c r="J28" s="12">
        <v>1</v>
      </c>
      <c r="K28" s="6">
        <v>2</v>
      </c>
      <c r="L28" s="6">
        <v>1</v>
      </c>
      <c r="M28" s="6">
        <v>1</v>
      </c>
      <c r="N28" s="6">
        <v>1</v>
      </c>
      <c r="O28" s="6">
        <v>0</v>
      </c>
      <c r="P28" s="6">
        <v>0</v>
      </c>
      <c r="Q28" s="12">
        <v>1</v>
      </c>
      <c r="R28" s="12">
        <v>1</v>
      </c>
      <c r="S28" s="12">
        <v>1</v>
      </c>
      <c r="T28" s="12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7">
        <f t="shared" si="0"/>
        <v>22</v>
      </c>
      <c r="AA28" s="17">
        <v>0.56999999999999995</v>
      </c>
    </row>
    <row r="29" spans="1:27" ht="27" customHeight="1">
      <c r="A29" s="3" t="s">
        <v>33</v>
      </c>
      <c r="B29" s="6">
        <v>2</v>
      </c>
      <c r="C29" s="6">
        <v>2</v>
      </c>
      <c r="D29" s="6">
        <v>1</v>
      </c>
      <c r="E29" s="6">
        <v>0</v>
      </c>
      <c r="F29" s="6">
        <v>1</v>
      </c>
      <c r="G29" s="12">
        <v>2</v>
      </c>
      <c r="H29" s="12">
        <v>1</v>
      </c>
      <c r="I29" s="12">
        <v>1</v>
      </c>
      <c r="J29" s="12">
        <v>2</v>
      </c>
      <c r="K29" s="6">
        <v>2</v>
      </c>
      <c r="L29" s="6">
        <v>2</v>
      </c>
      <c r="M29" s="6">
        <v>1</v>
      </c>
      <c r="N29" s="6">
        <v>1</v>
      </c>
      <c r="O29" s="6">
        <v>1</v>
      </c>
      <c r="P29" s="6">
        <v>0</v>
      </c>
      <c r="Q29" s="12">
        <v>1</v>
      </c>
      <c r="R29" s="12">
        <v>1</v>
      </c>
      <c r="S29" s="12">
        <v>1</v>
      </c>
      <c r="T29" s="12">
        <v>1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7">
        <f t="shared" si="0"/>
        <v>28</v>
      </c>
      <c r="AA29" s="17">
        <v>0.73</v>
      </c>
    </row>
    <row r="30" spans="1:27" ht="25.5">
      <c r="A30" s="2" t="s">
        <v>34</v>
      </c>
      <c r="B30" s="2">
        <v>2</v>
      </c>
      <c r="C30" s="2">
        <v>2</v>
      </c>
      <c r="D30" s="2">
        <v>0</v>
      </c>
      <c r="E30" s="2">
        <v>0</v>
      </c>
      <c r="F30" s="2">
        <v>1</v>
      </c>
      <c r="G30" s="13">
        <v>2</v>
      </c>
      <c r="H30" s="13">
        <v>1</v>
      </c>
      <c r="I30" s="13">
        <v>0</v>
      </c>
      <c r="J30" s="13">
        <v>0</v>
      </c>
      <c r="K30" s="2">
        <v>2</v>
      </c>
      <c r="L30" s="2">
        <v>1</v>
      </c>
      <c r="M30" s="2">
        <v>1</v>
      </c>
      <c r="N30" s="2">
        <v>0</v>
      </c>
      <c r="O30" s="2">
        <v>0</v>
      </c>
      <c r="P30" s="2">
        <v>0</v>
      </c>
      <c r="Q30" s="13">
        <v>1</v>
      </c>
      <c r="R30" s="13">
        <v>1</v>
      </c>
      <c r="S30" s="13">
        <v>1</v>
      </c>
      <c r="T30" s="13">
        <v>1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5">
        <f t="shared" si="0"/>
        <v>21</v>
      </c>
      <c r="AA30" s="18">
        <v>0.55000000000000004</v>
      </c>
    </row>
    <row r="31" spans="1:27">
      <c r="B31" s="19"/>
    </row>
    <row r="32" spans="1:27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</sheetData>
  <mergeCells count="6">
    <mergeCell ref="Z3:AA3"/>
    <mergeCell ref="B1:F1"/>
    <mergeCell ref="G1:J1"/>
    <mergeCell ref="K1:P1"/>
    <mergeCell ref="Q1:T1"/>
    <mergeCell ref="U1:Y1"/>
  </mergeCells>
  <pageMargins left="0.25" right="0.25" top="0.75" bottom="0.75" header="0.3" footer="0.3"/>
  <pageSetup paperSize="9" scale="70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7A85887BC00AB4B902C95D0D0122006" ma:contentTypeVersion="49" ma:contentTypeDescription="Создание документа." ma:contentTypeScope="" ma:versionID="e1beba7d97727391086f3c76e5681af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AWJJH2MPE6E2-1585558818-5517</_dlc_DocId>
    <_dlc_DocIdUrl xmlns="4a252ca3-5a62-4c1c-90a6-29f4710e47f8">
      <Url>http://edu-sps.koiro.local/Kostroma_EDU/kos-sch-29/_layouts/15/DocIdRedir.aspx?ID=AWJJH2MPE6E2-1585558818-5517</Url>
      <Description>AWJJH2MPE6E2-1585558818-5517</Description>
    </_dlc_DocIdUrl>
  </documentManagement>
</p:properties>
</file>

<file path=customXml/itemProps1.xml><?xml version="1.0" encoding="utf-8"?>
<ds:datastoreItem xmlns:ds="http://schemas.openxmlformats.org/officeDocument/2006/customXml" ds:itemID="{C3BAD4F4-0D7E-46A1-8794-A12F5307F27F}"/>
</file>

<file path=customXml/itemProps2.xml><?xml version="1.0" encoding="utf-8"?>
<ds:datastoreItem xmlns:ds="http://schemas.openxmlformats.org/officeDocument/2006/customXml" ds:itemID="{2CDBDB15-8F1B-4CDC-A0B5-AC4CAA09226C}"/>
</file>

<file path=customXml/itemProps3.xml><?xml version="1.0" encoding="utf-8"?>
<ds:datastoreItem xmlns:ds="http://schemas.openxmlformats.org/officeDocument/2006/customXml" ds:itemID="{1058368B-E5F4-48C1-84D0-1412CE374895}"/>
</file>

<file path=customXml/itemProps4.xml><?xml version="1.0" encoding="utf-8"?>
<ds:datastoreItem xmlns:ds="http://schemas.openxmlformats.org/officeDocument/2006/customXml" ds:itemID="{AB907851-E5EB-4AEF-A5A0-F710AEC446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2021-01-21T11:12:38Z</cp:lastPrinted>
  <dcterms:created xsi:type="dcterms:W3CDTF">2013-11-14T05:13:50Z</dcterms:created>
  <dcterms:modified xsi:type="dcterms:W3CDTF">2021-01-27T07:39:37Z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0x010100E7A85887BC00AB4B902C95D0D0122006</vt:lpwstr>
  </property>
  <property fmtid="{D5CDD505-2E9C-101B-9397-08002B2CF9AE}" pid="3" name="_dlc_DocIdItemGuid">
    <vt:lpwstr>e6aaa329-c943-48c5-8e1b-3fef9c9e32a3</vt:lpwstr>
  </property>
</Properties>
</file>