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19" i="1"/>
  <c r="I19" i="1"/>
  <c r="H19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<sst xmlns="http://schemas.openxmlformats.org/spreadsheetml/2006/main" count="43" uniqueCount="41">
  <si>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</si>
  <si>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</si>
  <si>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</si>
  <si>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</si>
  <si>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</si>
  <si>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</si>
  <si>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</si>
  <si>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</si>
  <si>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</si>
  <si>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</si>
  <si>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</si>
  <si>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</si>
  <si>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</si>
  <si>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</si>
  <si>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</si>
  <si>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</si>
  <si>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</si>
  <si>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</si>
  <si>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</si>
  <si>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</si>
  <si>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</si>
  <si>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</si>
  <si>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</si>
  <si>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</si>
  <si>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</si>
  <si>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</si>
  <si>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</si>
  <si>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</si>
  <si>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сливочное</t>
  </si>
  <si>
    <t>хлеб ржаной</t>
  </si>
  <si>
    <t>Итого</t>
  </si>
  <si>
    <t>Итого за день</t>
  </si>
  <si>
    <t>МОУ Ликургская основная школа</t>
  </si>
  <si>
    <t>Каша рисовая на молоке</t>
  </si>
  <si>
    <t>Кофейный напиток на молоке с сахаром</t>
  </si>
  <si>
    <t>Яблоко</t>
  </si>
  <si>
    <t>Салат из вареной свеклы</t>
  </si>
  <si>
    <t>Щи из свежей капусты с курой</t>
  </si>
  <si>
    <t>Котлеты рубленные из птицы</t>
  </si>
  <si>
    <t>Макароны отварные с маслом сливочным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</si>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</sst>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charset val="204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67955565050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5" borderId="6" xfId="0" applyFont="1" applyFill="1" applyBorder="1" applyAlignment="1" applyProtection="1">
      <alignment vertical="top" wrapText="1"/>
      <protection locked="0"/>
    </xf>
    <xf numFmtId="0" fontId="2" fillId="5" borderId="6" xfId="0" applyFont="1" applyFill="1" applyBorder="1" applyAlignment="1" applyProtection="1">
      <alignment horizontal="center" vertical="top" wrapText="1"/>
      <protection locked="0"/>
    </xf>
    <xf numFmtId="0" fontId="2" fillId="5" borderId="1" xfId="0" applyFont="1" applyFill="1" applyBorder="1" applyAlignment="1" applyProtection="1">
      <alignment vertical="top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1" fillId="6" borderId="1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Q7" sqref="Q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1"/>
      <c r="I1" t="s">
        <v>1</v>
      </c>
      <c r="J1" s="20">
        <v>45726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182</v>
      </c>
      <c r="D4" s="38" t="s">
        <v>33</v>
      </c>
      <c r="E4" s="33">
        <v>200</v>
      </c>
      <c r="F4" s="22"/>
      <c r="G4" s="14">
        <v>316.87</v>
      </c>
      <c r="H4" s="39">
        <v>5.9</v>
      </c>
      <c r="I4" s="39">
        <v>13.7</v>
      </c>
      <c r="J4" s="39">
        <v>46</v>
      </c>
    </row>
    <row r="5" spans="1:10" x14ac:dyDescent="0.25">
      <c r="A5" s="6"/>
      <c r="B5" s="1" t="s">
        <v>12</v>
      </c>
      <c r="C5" s="36">
        <v>379</v>
      </c>
      <c r="D5" s="40" t="s">
        <v>34</v>
      </c>
      <c r="E5" s="35">
        <v>200</v>
      </c>
      <c r="F5" s="23"/>
      <c r="G5" s="35">
        <v>136</v>
      </c>
      <c r="H5" s="41">
        <v>4.22</v>
      </c>
      <c r="I5" s="41">
        <v>3.26</v>
      </c>
      <c r="J5" s="41">
        <v>22.48</v>
      </c>
    </row>
    <row r="6" spans="1:10" x14ac:dyDescent="0.25">
      <c r="A6" s="6"/>
      <c r="B6" s="1" t="s">
        <v>23</v>
      </c>
      <c r="C6" s="36"/>
      <c r="D6" s="34" t="s">
        <v>27</v>
      </c>
      <c r="E6" s="35">
        <v>30</v>
      </c>
      <c r="F6" s="23"/>
      <c r="G6" s="35">
        <v>68.88</v>
      </c>
      <c r="H6" s="35">
        <v>2.2000000000000002</v>
      </c>
      <c r="I6" s="35">
        <v>0.2</v>
      </c>
      <c r="J6" s="35">
        <v>14.6</v>
      </c>
    </row>
    <row r="7" spans="1:10" x14ac:dyDescent="0.25">
      <c r="A7" s="6"/>
      <c r="B7" s="2"/>
      <c r="C7" s="36">
        <v>338</v>
      </c>
      <c r="D7" s="34" t="s">
        <v>35</v>
      </c>
      <c r="E7" s="35">
        <v>100</v>
      </c>
      <c r="F7" s="23"/>
      <c r="G7" s="35">
        <v>47</v>
      </c>
      <c r="H7" s="41">
        <v>0.4</v>
      </c>
      <c r="I7" s="41">
        <v>0.4</v>
      </c>
      <c r="J7" s="41">
        <v>9.8000000000000007</v>
      </c>
    </row>
    <row r="8" spans="1:10" ht="15.75" thickBot="1" x14ac:dyDescent="0.3">
      <c r="A8" s="7"/>
      <c r="B8" s="8"/>
      <c r="C8" s="36">
        <v>1</v>
      </c>
      <c r="D8" s="34" t="s">
        <v>28</v>
      </c>
      <c r="E8" s="35">
        <v>10</v>
      </c>
      <c r="F8" s="24"/>
      <c r="G8" s="35">
        <v>75</v>
      </c>
      <c r="H8" s="35">
        <v>0</v>
      </c>
      <c r="I8" s="35">
        <v>8.1999999999999993</v>
      </c>
      <c r="J8" s="35">
        <v>0.1</v>
      </c>
    </row>
    <row r="9" spans="1:10" x14ac:dyDescent="0.25">
      <c r="A9" s="3" t="s">
        <v>13</v>
      </c>
      <c r="B9" s="10" t="s">
        <v>20</v>
      </c>
      <c r="C9" s="5"/>
      <c r="D9" s="29" t="s">
        <v>30</v>
      </c>
      <c r="E9" s="14">
        <v>540</v>
      </c>
      <c r="F9" s="22"/>
      <c r="G9" s="14">
        <v>643.79999999999995</v>
      </c>
      <c r="H9" s="14">
        <v>12.7</v>
      </c>
      <c r="I9" s="14">
        <v>25.76</v>
      </c>
      <c r="J9" s="15">
        <v>92.98</v>
      </c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6">
        <v>5</v>
      </c>
      <c r="D12" s="40" t="s">
        <v>36</v>
      </c>
      <c r="E12" s="35">
        <v>80</v>
      </c>
      <c r="F12" s="25"/>
      <c r="G12" s="35">
        <v>77.099999999999994</v>
      </c>
      <c r="H12" s="41">
        <v>1.66</v>
      </c>
      <c r="I12" s="41">
        <v>4.18</v>
      </c>
      <c r="J12" s="41">
        <v>8.19</v>
      </c>
    </row>
    <row r="13" spans="1:10" x14ac:dyDescent="0.25">
      <c r="A13" s="6"/>
      <c r="B13" s="1" t="s">
        <v>16</v>
      </c>
      <c r="C13" s="36">
        <v>88</v>
      </c>
      <c r="D13" s="40" t="s">
        <v>37</v>
      </c>
      <c r="E13" s="35">
        <v>250</v>
      </c>
      <c r="F13" s="23"/>
      <c r="G13" s="35">
        <v>84.75</v>
      </c>
      <c r="H13" s="41">
        <v>1.75</v>
      </c>
      <c r="I13" s="41">
        <v>4.8899999999999997</v>
      </c>
      <c r="J13" s="41">
        <v>8.49</v>
      </c>
    </row>
    <row r="14" spans="1:10" x14ac:dyDescent="0.25">
      <c r="A14" s="6"/>
      <c r="B14" s="1" t="s">
        <v>17</v>
      </c>
      <c r="C14" s="36">
        <v>305</v>
      </c>
      <c r="D14" s="40" t="s">
        <v>38</v>
      </c>
      <c r="E14" s="35">
        <v>80</v>
      </c>
      <c r="F14" s="23"/>
      <c r="G14" s="35">
        <v>189.76</v>
      </c>
      <c r="H14" s="41">
        <v>12.16</v>
      </c>
      <c r="I14" s="41">
        <v>10.88</v>
      </c>
      <c r="J14" s="41">
        <v>10.8</v>
      </c>
    </row>
    <row r="15" spans="1:10" x14ac:dyDescent="0.25">
      <c r="A15" s="6"/>
      <c r="B15" s="1" t="s">
        <v>18</v>
      </c>
      <c r="C15" s="2">
        <v>202</v>
      </c>
      <c r="D15" s="40" t="s">
        <v>39</v>
      </c>
      <c r="E15" s="16">
        <v>150</v>
      </c>
      <c r="F15" s="23"/>
      <c r="G15" s="16">
        <v>375.42</v>
      </c>
      <c r="H15" s="41">
        <v>11.3</v>
      </c>
      <c r="I15" s="41">
        <v>12.98</v>
      </c>
      <c r="J15" s="41">
        <v>51.82</v>
      </c>
    </row>
    <row r="16" spans="1:10" x14ac:dyDescent="0.25">
      <c r="A16" s="6"/>
      <c r="B16" s="1" t="s">
        <v>19</v>
      </c>
      <c r="C16" s="2">
        <v>342</v>
      </c>
      <c r="D16" s="40" t="s">
        <v>40</v>
      </c>
      <c r="E16" s="35">
        <v>200</v>
      </c>
      <c r="F16" s="23"/>
      <c r="G16" s="35">
        <v>58</v>
      </c>
      <c r="H16" s="41">
        <v>8.9</v>
      </c>
      <c r="I16" s="41">
        <v>0</v>
      </c>
      <c r="J16" s="41">
        <v>26</v>
      </c>
    </row>
    <row r="17" spans="1:10" x14ac:dyDescent="0.25">
      <c r="A17" s="6"/>
      <c r="B17" s="1" t="s">
        <v>24</v>
      </c>
      <c r="C17" s="2"/>
      <c r="D17" s="34" t="s">
        <v>27</v>
      </c>
      <c r="E17" s="35">
        <v>20</v>
      </c>
      <c r="F17" s="23"/>
      <c r="G17" s="35">
        <v>52.4</v>
      </c>
      <c r="H17" s="35">
        <v>1.5</v>
      </c>
      <c r="I17" s="35">
        <v>0.6</v>
      </c>
      <c r="J17" s="35">
        <v>10.3</v>
      </c>
    </row>
    <row r="18" spans="1:10" x14ac:dyDescent="0.25">
      <c r="A18" s="6"/>
      <c r="B18" s="1" t="s">
        <v>21</v>
      </c>
      <c r="C18" s="2"/>
      <c r="D18" s="34" t="s">
        <v>29</v>
      </c>
      <c r="E18" s="35">
        <v>30</v>
      </c>
      <c r="F18" s="23"/>
      <c r="G18" s="35">
        <v>52.2</v>
      </c>
      <c r="H18" s="35">
        <v>1.98</v>
      </c>
      <c r="I18" s="35">
        <v>0.36</v>
      </c>
      <c r="J18" s="35">
        <v>10.02</v>
      </c>
    </row>
    <row r="19" spans="1:10" x14ac:dyDescent="0.25">
      <c r="A19" s="6"/>
      <c r="B19" s="26"/>
      <c r="C19" s="26"/>
      <c r="D19" s="32" t="s">
        <v>30</v>
      </c>
      <c r="E19" s="27">
        <v>810</v>
      </c>
      <c r="F19" s="28"/>
      <c r="G19" s="27">
        <v>890</v>
      </c>
      <c r="H19" s="37">
        <f t="shared" ref="H19:J19" si="0">SUM(H10:H18)</f>
        <v>39.25</v>
      </c>
      <c r="I19" s="37">
        <f t="shared" si="0"/>
        <v>33.890000000000008</v>
      </c>
      <c r="J19" s="37">
        <f t="shared" si="0"/>
        <v>125.61999999999999</v>
      </c>
    </row>
    <row r="20" spans="1:10" ht="15.75" thickBot="1" x14ac:dyDescent="0.3">
      <c r="A20" s="7"/>
      <c r="B20" s="8"/>
      <c r="C20" s="8"/>
      <c r="D20" s="31" t="s">
        <v>31</v>
      </c>
      <c r="E20" s="18">
        <v>1350</v>
      </c>
      <c r="F20" s="24"/>
      <c r="G20" s="18">
        <v>1533</v>
      </c>
      <c r="H20" s="42">
        <f t="shared" ref="H20:J20" si="1">H9+H19</f>
        <v>51.95</v>
      </c>
      <c r="I20" s="42">
        <f t="shared" si="1"/>
        <v>59.650000000000006</v>
      </c>
      <c r="J20" s="42">
        <f t="shared" si="1"/>
        <v>218.6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A869BE685E7B34BB2B6444EAD66A44B" ma:contentTypeVersion="49" ma:contentTypeDescription="Создание документа." ma:contentTypeScope="" ma:versionID="7e2b5544ef6262b7f4563e88106297b4">
  <xsd:schema xmlns:xsd="http://www.w3.org/2001/XMLSchema" xmlns:xs="http://www.w3.org/2001/XMLSchema" xmlns:p="http://schemas.microsoft.com/office/2006/metadata/properties" xmlns:ns2="ea7448b8-9fac-46e0-8a38-5fc479288cf2" xmlns:ns3="4a252ca3-5a62-4c1c-90a6-29f4710e47f8" targetNamespace="http://schemas.microsoft.com/office/2006/metadata/properties" ma:root="true" ma:fieldsID="5de4e87f436cae4714f09d48fa46fbd4" ns2:_="" ns3:_="">
    <xsd:import namespace="ea7448b8-9fac-46e0-8a38-5fc479288cf2"/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7448b8-9fac-46e0-8a38-5fc479288cf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10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3CC9570-0F0A-47E8-B04A-0698E40E767B}"/>
</file>

<file path=customXml/itemProps2.xml><?xml version="1.0" encoding="utf-8"?>
<ds:datastoreItem xmlns:ds="http://schemas.openxmlformats.org/officeDocument/2006/customXml" ds:itemID="{CED7E4A4-6848-439D-8323-58A1C520185D}"/>
</file>

<file path=customXml/itemProps3.xml><?xml version="1.0" encoding="utf-8"?>
<ds:datastoreItem xmlns:ds="http://schemas.openxmlformats.org/officeDocument/2006/customXml" ds:itemID="{DD87D7D8-F1AD-44BC-A5CE-38842EADD20F}"/>
</file>

<file path=customXml/itemProps4.xml><?xml version="1.0" encoding="utf-8"?>
<ds:datastoreItem xmlns:ds="http://schemas.openxmlformats.org/officeDocument/2006/customXml" ds:itemID="{86D73CE0-D8EF-44ED-98DB-109763CAAE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2025-03-11T11:57:51Z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0x0101002A869BE685E7B34BB2B6444EAD66A44B</vt:lpwstr>
  </property>
</Properties>
</file>